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Beheerder\Documents\BPD 2026\Startlijsten\"/>
    </mc:Choice>
  </mc:AlternateContent>
  <xr:revisionPtr revIDLastSave="0" documentId="13_ncr:1_{26BCAC39-39ED-43DA-A606-473ACAF1FF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PD" sheetId="11" r:id="rId1"/>
    <sheet name="Algemeen" sheetId="2" r:id="rId2"/>
    <sheet name="Sponsors" sheetId="10" r:id="rId3"/>
    <sheet name="Plattegrond" sheetId="12" r:id="rId4"/>
    <sheet name="Ring 1" sheetId="1" r:id="rId5"/>
    <sheet name="Ring 2" sheetId="3" r:id="rId6"/>
    <sheet name="Ring 3" sheetId="4" r:id="rId7"/>
    <sheet name="Springen" sheetId="7" r:id="rId8"/>
    <sheet name="Overkamping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1" i="9" l="1"/>
</calcChain>
</file>

<file path=xl/sharedStrings.xml><?xml version="1.0" encoding="utf-8"?>
<sst xmlns="http://schemas.openxmlformats.org/spreadsheetml/2006/main" count="921" uniqueCount="442">
  <si>
    <t>Bommelerwaardse paardendag</t>
  </si>
  <si>
    <t>Ring 1</t>
  </si>
  <si>
    <t>nr.--tijd</t>
  </si>
  <si>
    <t>Ruiter</t>
  </si>
  <si>
    <t>Paard</t>
  </si>
  <si>
    <t>Kl.</t>
  </si>
  <si>
    <t>Cat.</t>
  </si>
  <si>
    <t>P.nr.</t>
  </si>
  <si>
    <t>Vereniging</t>
  </si>
  <si>
    <t>1--09:00</t>
  </si>
  <si>
    <t>Z1</t>
  </si>
  <si>
    <t>P</t>
  </si>
  <si>
    <t>2--09:08</t>
  </si>
  <si>
    <t>ZZL</t>
  </si>
  <si>
    <t>Z2</t>
  </si>
  <si>
    <t>D</t>
  </si>
  <si>
    <t/>
  </si>
  <si>
    <t>M1</t>
  </si>
  <si>
    <t>M2</t>
  </si>
  <si>
    <t>Ring 2</t>
  </si>
  <si>
    <t>B</t>
  </si>
  <si>
    <t>C</t>
  </si>
  <si>
    <t>Kiki</t>
  </si>
  <si>
    <t>pauze (15 min.)</t>
  </si>
  <si>
    <t>Soof</t>
  </si>
  <si>
    <t>Ring 3</t>
  </si>
  <si>
    <t>Dione</t>
  </si>
  <si>
    <t>L1</t>
  </si>
  <si>
    <t>4--09:23</t>
  </si>
  <si>
    <t>L2</t>
  </si>
  <si>
    <t>6--09:38</t>
  </si>
  <si>
    <t>8--09:53</t>
  </si>
  <si>
    <t>Myrthe van de Werken</t>
  </si>
  <si>
    <t>Playboy</t>
  </si>
  <si>
    <t>Kate de Raadt</t>
  </si>
  <si>
    <t>A</t>
  </si>
  <si>
    <t>BX</t>
  </si>
  <si>
    <t>Nadia</t>
  </si>
  <si>
    <t>Esmee Vugts (sel)</t>
  </si>
  <si>
    <t>Liv Goes (sel)</t>
  </si>
  <si>
    <t>Iris Kreemers (sel)</t>
  </si>
  <si>
    <t>Myrthe van de Werken (sel)</t>
  </si>
  <si>
    <t>Overkamping Bommelerwaards Kampioenschap</t>
  </si>
  <si>
    <t xml:space="preserve">Recreant </t>
  </si>
  <si>
    <t>pony</t>
  </si>
  <si>
    <t>paard</t>
  </si>
  <si>
    <t xml:space="preserve">paard </t>
  </si>
  <si>
    <t>KNHS</t>
  </si>
  <si>
    <t xml:space="preserve">Tijdens de overkamping zullen de tweede proeven van de maand september worden verreden. </t>
  </si>
  <si>
    <t xml:space="preserve">Dat wil zeggen: </t>
  </si>
  <si>
    <t>Klasse B</t>
  </si>
  <si>
    <t>klasse L1</t>
  </si>
  <si>
    <t>Klasse L2</t>
  </si>
  <si>
    <t>Klasse M1</t>
  </si>
  <si>
    <t>Klasse M2</t>
  </si>
  <si>
    <t>Klasse Z1</t>
  </si>
  <si>
    <t>Klasse Z2</t>
  </si>
  <si>
    <t>3. Je bent lid van een rijvereniging in de Bommelerwaard</t>
  </si>
  <si>
    <t>1. Je woont zelf in de Bommelerwaard</t>
  </si>
  <si>
    <t xml:space="preserve">2. Je paard of zijn/haar eigenaar woont in de Bommelerwaard </t>
  </si>
  <si>
    <t xml:space="preserve">De starttijden voor de overkamping zullen z.s.m. gedeeld worden via genoemde kanalen. </t>
  </si>
  <si>
    <t xml:space="preserve">Om deel te mogen nemen aan de overkamping gelden een paar spelregels. </t>
  </si>
  <si>
    <t>Hierbij de spelregels nog even op een rijtje:</t>
  </si>
  <si>
    <t xml:space="preserve">De overkampers zullen gedurende de dag via het secretariaat en social media bekend worden </t>
  </si>
  <si>
    <t>gemaakt.</t>
  </si>
  <si>
    <t>Hoogte</t>
  </si>
  <si>
    <t>Jury:</t>
  </si>
  <si>
    <t>Corine Nyhoff (sel)</t>
  </si>
  <si>
    <t>Vicky van den Oord (sel)</t>
  </si>
  <si>
    <t>Kate de Raadt (sel)</t>
  </si>
  <si>
    <t>Rijstijlwedstrijd met barrage</t>
  </si>
  <si>
    <t>De beoordeling van de rijstijl zal worden gedaan door een jurylid rijstijlbeoordeling springen.</t>
  </si>
  <si>
    <t xml:space="preserve">Beoordeling van de springwedstrijd vindt plaats conform artikel 280 Rijstijl wedstrijden van </t>
  </si>
  <si>
    <t xml:space="preserve">Rijstijlwedstrijden hebben als doel de rijvaardigheid van de ruiter te toetsen. </t>
  </si>
  <si>
    <t>Voor de foutloze deelnemers welke minimaal 60 stijlpunten hebben is er een barrage</t>
  </si>
  <si>
    <t xml:space="preserve">welke wederom op stijl wordt beoordeeld. </t>
  </si>
  <si>
    <t>Het maximum aantal te behalen stijlpunten is 100. Fouten worden met strafpunten of met</t>
  </si>
  <si>
    <t xml:space="preserve">uitsluiting bestraft. </t>
  </si>
  <si>
    <t xml:space="preserve">Deelnemers worden geplaatst overeenkomstig hun strafpunten en stijlbeoordeling (in de barrage). </t>
  </si>
  <si>
    <t xml:space="preserve">Overige deelnemers worden geplaatst overeenkomstig hun strafpunten en stijlbeoordeling in het eerste </t>
  </si>
  <si>
    <t>parcours. Bij gelijk puntenaantal zal het cijfer voor de wijze van rijden in de beslissende ronde</t>
  </si>
  <si>
    <t>bepalend zijn. Indien dit cijfer ook gelijk is, zullen de deelnemers gelijk geplaatst worden (ex aequo).</t>
  </si>
  <si>
    <t>Het is toegestaan een 2e parcours HC te rijden, echter in verband met het verrijden van een kampioenschap</t>
  </si>
  <si>
    <t>wordt hier het disciplinereglement van de KNHS gevolgd. Indien de combinatie zowel voor klassering als</t>
  </si>
  <si>
    <t>HC wil starten, dan dient het parcours voor klassering als eerste te worden verreden (artikel 253.5)</t>
  </si>
  <si>
    <t>Kampioenschap springen</t>
  </si>
  <si>
    <t>Bixie</t>
  </si>
  <si>
    <t xml:space="preserve">De winnaar van deze rubriek welke aan de spelregels voldoet is kampioen </t>
  </si>
  <si>
    <t>Pony</t>
  </si>
  <si>
    <t>Huldiging kampioenen</t>
  </si>
  <si>
    <t>Huldiging Kampioenen</t>
  </si>
  <si>
    <t>Voorwaarden Kampioenschap</t>
  </si>
  <si>
    <t>Voorwaarden Kampioenschap van de Bommelerwaard</t>
  </si>
  <si>
    <t>De overkampers zullen gedurende de dag via het secretariaat en social media bekend worden gemaakt.</t>
  </si>
  <si>
    <t xml:space="preserve">Bixie ruitertjes hoeven niet over te kampen. De winnaar van deze rubriek welke aan de spelregels voldoet is kampioen. </t>
  </si>
  <si>
    <t>Wij bedanken onze sponsors!</t>
  </si>
  <si>
    <t xml:space="preserve">Zonder onze sponsors zou het niet mogelijk zijn de Bommelerwaardse Paardendag te organiseren. </t>
  </si>
  <si>
    <t>Algemene bepalingen</t>
  </si>
  <si>
    <t xml:space="preserve">Op deze wedstrijd zijn de reglementen van de KNHS van toepassing, t.w. het Algemeen Wedstrijdreglement, </t>
  </si>
  <si>
    <t xml:space="preserve">het wedstrijdreglement van de betreffende disciplines, eventuele aanvullende reglementen en alle daarop </t>
  </si>
  <si>
    <t xml:space="preserve">gepubliceerde wijzigingen. </t>
  </si>
  <si>
    <t>Wedstrijdorganisatie behoudt zich het recht voor rubrieken in handicap te laten verrijden (conform</t>
  </si>
  <si>
    <t>wedstrijdreglement). Uniforme ex-aequo regeling dressuur conform artikel 137 lid 8a van het discipline-</t>
  </si>
  <si>
    <t>reglement dressuur. Is hier van het resultaat gelijk, dan wordt steeds een onderdeel omhoog gekeken tot er een</t>
  </si>
  <si>
    <t>verschil ontstaat.</t>
  </si>
  <si>
    <t>Beeld- en geluidopnamen</t>
  </si>
  <si>
    <t>Met de inschrijving voor deelname aan het evenement accepteert de deelnemer de aanwezigheid van camera</t>
  </si>
  <si>
    <t>apparatuur langs de rijbaan. De organisatie is bevoegd van het evenement beeld- en/of geluidsopnamen te maken.</t>
  </si>
  <si>
    <t>De organisatie heeft het volledige recht op het gebruik van de betreffende beelden/opnamen van de deelnemers</t>
  </si>
  <si>
    <t xml:space="preserve">en deelnemende paarden/pony's. De deelnemers hebben geen recht op enigerlei vergoeding in dit verband. </t>
  </si>
  <si>
    <t>www.bwpaardendag.nl</t>
  </si>
  <si>
    <t xml:space="preserve">4. Je kan met slechts 1 paard/pony deelnemen aan het kampioenschap conform de bepalingen op www.bwpaardendag.nl </t>
  </si>
  <si>
    <t>Gelderse Boys, RV</t>
  </si>
  <si>
    <t>Faya Brunner</t>
  </si>
  <si>
    <t>Pietje</t>
  </si>
  <si>
    <t>Gwen Brunner</t>
  </si>
  <si>
    <t>Shady</t>
  </si>
  <si>
    <t>Romy Wijnstekers</t>
  </si>
  <si>
    <t>Yellow Boy</t>
  </si>
  <si>
    <t>Hnr</t>
  </si>
  <si>
    <t>Krezip</t>
  </si>
  <si>
    <t>Woodstock</t>
  </si>
  <si>
    <t>Dieke Walters (sel)</t>
  </si>
  <si>
    <t>Valerie van Vulpen (sel)</t>
  </si>
  <si>
    <t>Bixie &amp; Friends dressuur</t>
  </si>
  <si>
    <t>Morning Sky</t>
  </si>
  <si>
    <t>Jolie van Gulik (sel)</t>
  </si>
  <si>
    <t>Bo Vugts (sel)</t>
  </si>
  <si>
    <t>E</t>
  </si>
  <si>
    <t>Lizanne van Loon (sel)</t>
  </si>
  <si>
    <t>Faya Brunner (sel)</t>
  </si>
  <si>
    <t>Gwen Brunner (sel)</t>
  </si>
  <si>
    <t>Eliza Hooijmans (sel)</t>
  </si>
  <si>
    <t>LET OP! BIJ BIXIE SPRINGEN IS EEN BODYPROTECTOR OF AIR VEST VERPLICHT!!!!!!</t>
  </si>
  <si>
    <t xml:space="preserve">het wedstrijdreglement springen 2025 van de KNHS. </t>
  </si>
  <si>
    <t>klasse BB</t>
  </si>
  <si>
    <t xml:space="preserve">Voor de volledige voorwaarden verwijzen we je naar www.bwpaardendag.nl </t>
  </si>
  <si>
    <t>Basisparcours</t>
  </si>
  <si>
    <t>Barrage</t>
  </si>
  <si>
    <t>Rang</t>
  </si>
  <si>
    <t>Paard/Pony</t>
  </si>
  <si>
    <t>Klasse</t>
  </si>
  <si>
    <t>Strafpunten</t>
  </si>
  <si>
    <t>Stijlpunten</t>
  </si>
  <si>
    <t>sel</t>
  </si>
  <si>
    <t>1e</t>
  </si>
  <si>
    <t>Lizanne van Loon</t>
  </si>
  <si>
    <t>HC</t>
  </si>
  <si>
    <t>Vicky van den Oord</t>
  </si>
  <si>
    <t>Jarno van den Heuvel</t>
  </si>
  <si>
    <t xml:space="preserve">Bixie </t>
  </si>
  <si>
    <t xml:space="preserve">Jury: </t>
  </si>
  <si>
    <t>Aanvang: 13.30 uur</t>
  </si>
  <si>
    <t>Sel j/n</t>
  </si>
  <si>
    <t>PARCOURS VERKENNEN: GEHELE OCHTEND MOGELIJK TOT 13.15 UUR</t>
  </si>
  <si>
    <t>Pietertje</t>
  </si>
  <si>
    <t>17--11:22</t>
  </si>
  <si>
    <t>16--11:14</t>
  </si>
  <si>
    <t>Nicole Kalkman - de Raadt (sel)</t>
  </si>
  <si>
    <t>10--10:12</t>
  </si>
  <si>
    <t>9--10:04</t>
  </si>
  <si>
    <t>Newton Hdm</t>
  </si>
  <si>
    <t>Carmen Van Delden</t>
  </si>
  <si>
    <t>8--09:56</t>
  </si>
  <si>
    <t>7--09:48</t>
  </si>
  <si>
    <t>6--09:40</t>
  </si>
  <si>
    <t>5--09:32</t>
  </si>
  <si>
    <t>4--09:24</t>
  </si>
  <si>
    <t>Maeike van de Ooste</t>
  </si>
  <si>
    <t>3--09:16</t>
  </si>
  <si>
    <t>Hiske van de Bekenpieper</t>
  </si>
  <si>
    <t>Femke Van Herwijnen (sel)</t>
  </si>
  <si>
    <t>Nicole Kalkman - de Raadt</t>
  </si>
  <si>
    <t>Evelien van Helden</t>
  </si>
  <si>
    <t>Avero</t>
  </si>
  <si>
    <t>Jarno van den Heuvel (sel)</t>
  </si>
  <si>
    <t>Ravensbos's Authentic</t>
  </si>
  <si>
    <t>Zorro</t>
  </si>
  <si>
    <t>Milou van Leeuwen (sel)</t>
  </si>
  <si>
    <t>Iris Ackermans (sel)</t>
  </si>
  <si>
    <t>Invincible</t>
  </si>
  <si>
    <t>BF3</t>
  </si>
  <si>
    <t>26--13:00</t>
  </si>
  <si>
    <t>24--12:45</t>
  </si>
  <si>
    <t>BF8</t>
  </si>
  <si>
    <t>Michelle Veldman (sel)</t>
  </si>
  <si>
    <t>Roos</t>
  </si>
  <si>
    <t>BB</t>
  </si>
  <si>
    <t>Iris Kreemers</t>
  </si>
  <si>
    <t xml:space="preserve">Springen </t>
  </si>
  <si>
    <t>Overkampers</t>
  </si>
  <si>
    <t>aantal</t>
  </si>
  <si>
    <t>naar finale</t>
  </si>
  <si>
    <t>Kampioenschap</t>
  </si>
  <si>
    <t>Rubrieken</t>
  </si>
  <si>
    <t xml:space="preserve">Aantal </t>
  </si>
  <si>
    <t>Wie</t>
  </si>
  <si>
    <t>KNHS dressuur pony</t>
  </si>
  <si>
    <t>Degene met het hoogste % uit de rubrieken:</t>
  </si>
  <si>
    <t>L</t>
  </si>
  <si>
    <t>KNHS M + Z pony's</t>
  </si>
  <si>
    <t>-</t>
  </si>
  <si>
    <t>KNHS dressuur paard</t>
  </si>
  <si>
    <t>KNHS B + L paard</t>
  </si>
  <si>
    <t>B paarden en L paarden</t>
  </si>
  <si>
    <t>KNHS M + Z Paard</t>
  </si>
  <si>
    <t xml:space="preserve">M paarden en Z paarden </t>
  </si>
  <si>
    <t>Jos d'n Arend Troffee pony</t>
  </si>
  <si>
    <t>Recr pony BB/B</t>
  </si>
  <si>
    <t>Jos d'n Arend Troffee paard</t>
  </si>
  <si>
    <t>Recr B paard</t>
  </si>
  <si>
    <t xml:space="preserve">Degene met het hoogste % uit de rubriek </t>
  </si>
  <si>
    <t>B recreanten paard</t>
  </si>
  <si>
    <t>Totaal</t>
  </si>
  <si>
    <t>finalisten</t>
  </si>
  <si>
    <t>Milana</t>
  </si>
  <si>
    <t>Zaterdag 5 september 2026</t>
  </si>
  <si>
    <t xml:space="preserve">De kampioenen zullen rond de klok van 17.45 uur te pony/paard gehuldigd worden in de hoofdring. </t>
  </si>
  <si>
    <t>Lily</t>
  </si>
  <si>
    <t>Toby Mulkens</t>
  </si>
  <si>
    <t>Phyro</t>
  </si>
  <si>
    <t>Mayura</t>
  </si>
  <si>
    <t>Megan Hoeke</t>
  </si>
  <si>
    <t>Fayen Hoeke</t>
  </si>
  <si>
    <t>Royal starrie</t>
  </si>
  <si>
    <t>SULAATIK'S LET IT BE</t>
  </si>
  <si>
    <t>Prestige of Riverdance</t>
  </si>
  <si>
    <t>Stonefire BdJ</t>
  </si>
  <si>
    <t>(HC) Myrthe van de Werken (HC)</t>
  </si>
  <si>
    <t>Steerwolde's Desperado</t>
  </si>
  <si>
    <t>Britt Van Hemert</t>
  </si>
  <si>
    <t>Nemmie</t>
  </si>
  <si>
    <t>Mirthe van Wette</t>
  </si>
  <si>
    <t>Oberlina E</t>
  </si>
  <si>
    <t>Caitlyn Pieterman</t>
  </si>
  <si>
    <t>PC De Reigertjes</t>
  </si>
  <si>
    <t>Lynn Konings</t>
  </si>
  <si>
    <t>Lola Laheij</t>
  </si>
  <si>
    <t xml:space="preserve">Jolie van Gulik </t>
  </si>
  <si>
    <t>Rowol's Danja</t>
  </si>
  <si>
    <t>Waardhuizen</t>
  </si>
  <si>
    <t>Zuilichem</t>
  </si>
  <si>
    <t>Lily van den Oord</t>
  </si>
  <si>
    <t xml:space="preserve">Kyra van Rheen </t>
  </si>
  <si>
    <t xml:space="preserve">Britt Wiegmans </t>
  </si>
  <si>
    <t>Anne Van Schaik</t>
  </si>
  <si>
    <t>Etten-Leur</t>
  </si>
  <si>
    <t>Wijk en Aalburg</t>
  </si>
  <si>
    <t>Kquantum Of Solance</t>
  </si>
  <si>
    <t>Olivia Thomas</t>
  </si>
  <si>
    <t>Cha Cha Cha</t>
  </si>
  <si>
    <t>Romee Van Gaal</t>
  </si>
  <si>
    <t>Masterpiece MB</t>
  </si>
  <si>
    <t>Iris Paans</t>
  </si>
  <si>
    <t>Madammeke</t>
  </si>
  <si>
    <t>Jitske Wortman</t>
  </si>
  <si>
    <t>Ebe</t>
  </si>
  <si>
    <t>11--10:35</t>
  </si>
  <si>
    <t>12--10:43</t>
  </si>
  <si>
    <t>13--10:50</t>
  </si>
  <si>
    <t>14--10:58</t>
  </si>
  <si>
    <t>15--11:05</t>
  </si>
  <si>
    <t>Arwen Kapitein</t>
  </si>
  <si>
    <t>Perlas Españolas Madroña</t>
  </si>
  <si>
    <t>16--11:13</t>
  </si>
  <si>
    <t>Wenny De Groot</t>
  </si>
  <si>
    <t>Ostara Gg</t>
  </si>
  <si>
    <t>17--11:20</t>
  </si>
  <si>
    <t>18--11:28</t>
  </si>
  <si>
    <t>KNHS dressuur pony's klasse B 2e proef</t>
  </si>
  <si>
    <t>Burgthoeve's Ohio</t>
  </si>
  <si>
    <t>Delight</t>
  </si>
  <si>
    <t>Sylvie</t>
  </si>
  <si>
    <t>Britt Wiegmans (sel)</t>
  </si>
  <si>
    <t>Kyra van Rheen</t>
  </si>
  <si>
    <t>Nick van den Heuvel</t>
  </si>
  <si>
    <t>3--09:15</t>
  </si>
  <si>
    <t>Milou van Leeuwen</t>
  </si>
  <si>
    <t>5--09:30</t>
  </si>
  <si>
    <t>Fiona van Es (sel)</t>
  </si>
  <si>
    <t>Swing It Like Suzy F</t>
  </si>
  <si>
    <t>7--09:45</t>
  </si>
  <si>
    <t>9--10:00</t>
  </si>
  <si>
    <t>10--10:08</t>
  </si>
  <si>
    <t>11--10:15</t>
  </si>
  <si>
    <t>Summer Queen De</t>
  </si>
  <si>
    <t>Rowol 's Danja</t>
  </si>
  <si>
    <t>14--10:53</t>
  </si>
  <si>
    <t>Rebekka Bout (sel)</t>
  </si>
  <si>
    <t>D'Amour</t>
  </si>
  <si>
    <t>15--11:01</t>
  </si>
  <si>
    <t>R-Valentin</t>
  </si>
  <si>
    <t>18--11:23</t>
  </si>
  <si>
    <t>Anne Van Schaik (sel)</t>
  </si>
  <si>
    <t>Siërra Normandi</t>
  </si>
  <si>
    <t>Jikke van het Ligterink</t>
  </si>
  <si>
    <t>Kyra van Rheen (sel)</t>
  </si>
  <si>
    <t>Nick van den Heuvel (sel)</t>
  </si>
  <si>
    <t>Jonna Dekkers (sel)</t>
  </si>
  <si>
    <t>Ashraf</t>
  </si>
  <si>
    <t>Pippi</t>
  </si>
  <si>
    <t>Jonna Dekkers</t>
  </si>
  <si>
    <t>Eliza Hooijmans</t>
  </si>
  <si>
    <t>Jalenca Kreling (sel)</t>
  </si>
  <si>
    <t>Rossie</t>
  </si>
  <si>
    <t>Bertine van der Meijden (sel)</t>
  </si>
  <si>
    <t>Piharavaa</t>
  </si>
  <si>
    <t>Sjhonny Carlos</t>
  </si>
  <si>
    <t>Femke van Doorn (sel)</t>
  </si>
  <si>
    <t>Lorenz Boy</t>
  </si>
  <si>
    <t>Don Caramello Elegantia</t>
  </si>
  <si>
    <t>12--10:23</t>
  </si>
  <si>
    <t>13--10:31</t>
  </si>
  <si>
    <t>Saar Nieuwenhuis (sel)</t>
  </si>
  <si>
    <t>14--10:38</t>
  </si>
  <si>
    <t>ombouwen naar BF3 (5 min.)</t>
  </si>
  <si>
    <t>Elisa van Helden</t>
  </si>
  <si>
    <t>Stravero van de Bosrand</t>
  </si>
  <si>
    <t>Sofie den Otter</t>
  </si>
  <si>
    <t>Groenoord's Prosper</t>
  </si>
  <si>
    <t>18--11:30</t>
  </si>
  <si>
    <t>Olivia Middelkamp (sel)</t>
  </si>
  <si>
    <t>19--11:38</t>
  </si>
  <si>
    <t>Milou de Cocq van Delwijnen (sel)</t>
  </si>
  <si>
    <t>Sunny</t>
  </si>
  <si>
    <t>20--11:46</t>
  </si>
  <si>
    <t>Charlotte Dammers</t>
  </si>
  <si>
    <t>Berry v/d Peerhoeve</t>
  </si>
  <si>
    <t>21--11:54</t>
  </si>
  <si>
    <t>Vajen Bouman</t>
  </si>
  <si>
    <t>Snowy</t>
  </si>
  <si>
    <t>22--12:02</t>
  </si>
  <si>
    <t>Maud van den Oetelaar (sel)</t>
  </si>
  <si>
    <t>ombouwen naar BF8 (5 min.)</t>
  </si>
  <si>
    <t>23--12:15</t>
  </si>
  <si>
    <t>Lola Laheij (sel)</t>
  </si>
  <si>
    <t>24--12:23</t>
  </si>
  <si>
    <t>Maud van den Oetelaar</t>
  </si>
  <si>
    <t>Fem Hereijgers</t>
  </si>
  <si>
    <t>Britt</t>
  </si>
  <si>
    <t>Desperado Elegantia</t>
  </si>
  <si>
    <t>Jaylinn van Hulst (sel)</t>
  </si>
  <si>
    <t>Pablo</t>
  </si>
  <si>
    <t>Linn Hereijgers</t>
  </si>
  <si>
    <t xml:space="preserve">KNHS dressuur klasse M1/M2 paarden </t>
  </si>
  <si>
    <t xml:space="preserve">KNHS dressuur paarden klasse Z1 </t>
  </si>
  <si>
    <t xml:space="preserve">KNHS dressuur pony's klasse Z1 cat DE </t>
  </si>
  <si>
    <t xml:space="preserve">KNHS dressuur pony's klasse M1/M2 </t>
  </si>
  <si>
    <t xml:space="preserve">Gwen Brunner </t>
  </si>
  <si>
    <t>19--11:43</t>
  </si>
  <si>
    <t>20--11:51</t>
  </si>
  <si>
    <t>21--11:58</t>
  </si>
  <si>
    <t>22--12:30</t>
  </si>
  <si>
    <t>23--12:38</t>
  </si>
  <si>
    <t>25--12:53</t>
  </si>
  <si>
    <t>27--13:08</t>
  </si>
  <si>
    <t>Britt Wiegmans</t>
  </si>
  <si>
    <t>Michelle Veldman</t>
  </si>
  <si>
    <t>KNHS dressuur paarden klasse Z2/ZZL in handicap</t>
  </si>
  <si>
    <t>KNHS dressuur paarden klasse L1/L2 in handicap</t>
  </si>
  <si>
    <t xml:space="preserve">Nicole Kalkman - de Raadt </t>
  </si>
  <si>
    <t xml:space="preserve">Recreanten dressuur pony klasse L </t>
  </si>
  <si>
    <t xml:space="preserve">KNHS dressuur paarden klasse B </t>
  </si>
  <si>
    <t xml:space="preserve">KNHS dressuur pony's klasse B cat ABC 1e proef </t>
  </si>
  <si>
    <t xml:space="preserve">KNHS dressuur pony's klasse B cat DE 1e proef </t>
  </si>
  <si>
    <t>KNHS dressuur pony's klasse L1/L2 1e proef in handicap</t>
  </si>
  <si>
    <t>KNHS dressuur pony's klasse L1/L2 2e proef in handicap</t>
  </si>
  <si>
    <t>19--11:30</t>
  </si>
  <si>
    <t>20--11:37</t>
  </si>
  <si>
    <t>21--11:45</t>
  </si>
  <si>
    <t>22--11:52</t>
  </si>
  <si>
    <t>25--12:30</t>
  </si>
  <si>
    <t>26--12:38</t>
  </si>
  <si>
    <t>27--12:45</t>
  </si>
  <si>
    <t>28--12:53</t>
  </si>
  <si>
    <t>29--13:00</t>
  </si>
  <si>
    <t xml:space="preserve">Recreanten klasse L paarden </t>
  </si>
  <si>
    <t xml:space="preserve">Recreanten dressuur pony klasse B cat CDE </t>
  </si>
  <si>
    <t>PL1</t>
  </si>
  <si>
    <t>pauze (15 min.) +ombouw naar PL1</t>
  </si>
  <si>
    <t xml:space="preserve">BAAN VERKENNEN </t>
  </si>
  <si>
    <t>pauze + bak ombouwen 20-40 (15 min.) / baan verkennen</t>
  </si>
  <si>
    <t>pauze (24 min.) / BAAN VERKENNEN</t>
  </si>
  <si>
    <t>pauze (15 min.) / BAAN VERKENNEN</t>
  </si>
  <si>
    <t xml:space="preserve">Fiona van Es </t>
  </si>
  <si>
    <t xml:space="preserve">Rebekka Bout </t>
  </si>
  <si>
    <t xml:space="preserve">Liv Goes </t>
  </si>
  <si>
    <t>Aanvang: 16.15 uur</t>
  </si>
  <si>
    <t>1--16:15</t>
  </si>
  <si>
    <t>2--16:22</t>
  </si>
  <si>
    <t>3--16:30</t>
  </si>
  <si>
    <t>4--16:37</t>
  </si>
  <si>
    <t>5--16:45</t>
  </si>
  <si>
    <t>6--16:52</t>
  </si>
  <si>
    <t>7--17:00</t>
  </si>
  <si>
    <t>8--17:07</t>
  </si>
  <si>
    <t>M/Z</t>
  </si>
  <si>
    <t>B/L</t>
  </si>
  <si>
    <t>Klasse ZZL</t>
  </si>
  <si>
    <t>KNHS B pony's</t>
  </si>
  <si>
    <t>KNHS L pony's</t>
  </si>
  <si>
    <t>B cat ABCDE</t>
  </si>
  <si>
    <t>L1/L2 cat ABCDE</t>
  </si>
  <si>
    <t xml:space="preserve">M1/M2 cat CDE, Z1 cat DE </t>
  </si>
  <si>
    <t>ABCDE</t>
  </si>
  <si>
    <t xml:space="preserve">BB cat ABCDE en B cat ABCDE </t>
  </si>
  <si>
    <t>Recr L paard</t>
  </si>
  <si>
    <t>L recreanten paard</t>
  </si>
  <si>
    <t xml:space="preserve">In totaal mogen maximaal 8 combinaties deelnemen aan de overkamping. </t>
  </si>
  <si>
    <t xml:space="preserve">Recreanten klasse BB/B paarden </t>
  </si>
  <si>
    <t>ZANDBAAN</t>
  </si>
  <si>
    <t>ZANDBAAN OP GRAS</t>
  </si>
  <si>
    <t>Campie</t>
  </si>
  <si>
    <t>Skyler Bainbridge</t>
  </si>
  <si>
    <t>Jip</t>
  </si>
  <si>
    <t>2e</t>
  </si>
  <si>
    <t>Noud van Vulpen</t>
  </si>
  <si>
    <t>Storm</t>
  </si>
  <si>
    <t>23--12:10</t>
  </si>
  <si>
    <t>27--13:07</t>
  </si>
  <si>
    <t>28--13:15</t>
  </si>
  <si>
    <t>29--13:22</t>
  </si>
  <si>
    <t>23--12:23</t>
  </si>
  <si>
    <t>24--12:31</t>
  </si>
  <si>
    <t>25--12:39</t>
  </si>
  <si>
    <t>Bij aanmelding op het secretariaat ontvang je een herinneringsspeldje</t>
  </si>
  <si>
    <t>Bo Vugts</t>
  </si>
  <si>
    <t>12--10:30</t>
  </si>
  <si>
    <t>13--10:38</t>
  </si>
  <si>
    <t>11--10:45</t>
  </si>
  <si>
    <t xml:space="preserve">Corine Nyhoff </t>
  </si>
  <si>
    <t>Versie:</t>
  </si>
  <si>
    <t>16--11:08</t>
  </si>
  <si>
    <t>17--11:16</t>
  </si>
  <si>
    <t>LET  OP !!!! N832 tussen Gameren-Kerkwijk afgesloten, houd rekening met extra tijd door omleiding</t>
  </si>
  <si>
    <t xml:space="preserve">DEFINITIEVE STARTLIJST </t>
  </si>
  <si>
    <t>DEFINITIEVE STARTLIJST ZATERDAG 5 SEPTEMBER 2026</t>
  </si>
  <si>
    <t>Mw. Van Aalst</t>
  </si>
  <si>
    <t>Mw. Van Eldert-Klep</t>
  </si>
  <si>
    <t xml:space="preserve">Mw. P. Salm </t>
  </si>
  <si>
    <t>A. Cornelese</t>
  </si>
  <si>
    <t>DEFINITIEF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</si>
</sst>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4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Arial"/>
      <family val="2"/>
    </font>
    <font>
      <sz val="10"/>
      <color rgb="FFFF0000"/>
      <name val="Arial"/>
      <family val="2"/>
    </font>
    <font>
      <b/>
      <sz val="2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7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2" fillId="2" borderId="1" xfId="0" applyFont="1" applyFill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4" fillId="0" borderId="0" xfId="0" applyFont="1"/>
    <xf numFmtId="15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9" fillId="0" borderId="0" xfId="0" applyFont="1"/>
    <xf numFmtId="0" fontId="4" fillId="0" borderId="1" xfId="0" applyFont="1" applyBorder="1"/>
    <xf numFmtId="49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4" xfId="0" applyFont="1" applyBorder="1"/>
    <xf numFmtId="49" fontId="4" fillId="0" borderId="4" xfId="0" applyNumberFormat="1" applyFont="1" applyBorder="1" applyAlignment="1">
      <alignment horizontal="center"/>
    </xf>
    <xf numFmtId="0" fontId="4" fillId="0" borderId="3" xfId="0" applyFont="1" applyBorder="1"/>
    <xf numFmtId="49" fontId="4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1" applyFont="1"/>
    <xf numFmtId="0" fontId="1" fillId="4" borderId="0" xfId="0" applyFont="1" applyFill="1"/>
    <xf numFmtId="49" fontId="1" fillId="4" borderId="0" xfId="0" applyNumberFormat="1" applyFont="1" applyFill="1" applyAlignment="1">
      <alignment horizontal="center"/>
    </xf>
    <xf numFmtId="0" fontId="2" fillId="4" borderId="0" xfId="0" applyFont="1" applyFill="1"/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center"/>
    </xf>
    <xf numFmtId="0" fontId="0" fillId="3" borderId="0" xfId="0" applyFill="1"/>
    <xf numFmtId="0" fontId="12" fillId="3" borderId="0" xfId="0" applyFont="1" applyFill="1"/>
    <xf numFmtId="2" fontId="1" fillId="0" borderId="0" xfId="0" applyNumberFormat="1" applyFont="1"/>
    <xf numFmtId="0" fontId="2" fillId="2" borderId="2" xfId="0" applyFont="1" applyFill="1" applyBorder="1"/>
    <xf numFmtId="0" fontId="1" fillId="0" borderId="3" xfId="0" applyFont="1" applyBorder="1"/>
    <xf numFmtId="0" fontId="1" fillId="0" borderId="5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4" borderId="0" xfId="0" applyFill="1"/>
    <xf numFmtId="1" fontId="1" fillId="0" borderId="1" xfId="0" applyNumberFormat="1" applyFont="1" applyBorder="1"/>
    <xf numFmtId="1" fontId="1" fillId="0" borderId="4" xfId="0" applyNumberFormat="1" applyFont="1" applyBorder="1"/>
    <xf numFmtId="0" fontId="2" fillId="0" borderId="0" xfId="0" applyFont="1"/>
    <xf numFmtId="0" fontId="16" fillId="0" borderId="0" xfId="0" applyFont="1"/>
    <xf numFmtId="0" fontId="0" fillId="0" borderId="0" xfId="0" applyAlignment="1">
      <alignment horizontal="center"/>
    </xf>
    <xf numFmtId="10" fontId="0" fillId="0" borderId="0" xfId="0" applyNumberFormat="1"/>
    <xf numFmtId="0" fontId="0" fillId="0" borderId="1" xfId="0" applyBorder="1"/>
    <xf numFmtId="0" fontId="0" fillId="0" borderId="6" xfId="0" applyBorder="1"/>
    <xf numFmtId="10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14" fillId="0" borderId="0" xfId="0" applyFont="1"/>
    <xf numFmtId="10" fontId="15" fillId="0" borderId="0" xfId="0" applyNumberFormat="1" applyFont="1"/>
    <xf numFmtId="0" fontId="0" fillId="0" borderId="9" xfId="0" applyBorder="1"/>
    <xf numFmtId="0" fontId="14" fillId="0" borderId="8" xfId="0" applyFont="1" applyBorder="1"/>
    <xf numFmtId="0" fontId="14" fillId="0" borderId="5" xfId="0" applyFont="1" applyBorder="1"/>
    <xf numFmtId="0" fontId="0" fillId="0" borderId="10" xfId="0" applyBorder="1"/>
    <xf numFmtId="0" fontId="0" fillId="0" borderId="10" xfId="0" quotePrefix="1" applyBorder="1"/>
    <xf numFmtId="10" fontId="0" fillId="0" borderId="10" xfId="0" applyNumberFormat="1" applyBorder="1"/>
    <xf numFmtId="0" fontId="0" fillId="0" borderId="11" xfId="0" applyBorder="1"/>
    <xf numFmtId="0" fontId="15" fillId="0" borderId="0" xfId="0" applyFont="1"/>
    <xf numFmtId="0" fontId="0" fillId="0" borderId="5" xfId="0" applyBorder="1"/>
    <xf numFmtId="0" fontId="15" fillId="0" borderId="10" xfId="0" applyFont="1" applyBorder="1"/>
    <xf numFmtId="10" fontId="15" fillId="0" borderId="10" xfId="0" applyNumberFormat="1" applyFont="1" applyBorder="1"/>
    <xf numFmtId="0" fontId="1" fillId="0" borderId="10" xfId="0" applyFont="1" applyBorder="1"/>
    <xf numFmtId="0" fontId="1" fillId="0" borderId="0" xfId="0" applyFont="1" applyAlignment="1">
      <alignment horizontal="right"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20" fontId="1" fillId="0" borderId="3" xfId="0" applyNumberFormat="1" applyFont="1" applyBorder="1" applyAlignment="1">
      <alignment horizontal="right" wrapText="1"/>
    </xf>
    <xf numFmtId="20" fontId="1" fillId="0" borderId="2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center" wrapText="1"/>
    </xf>
    <xf numFmtId="0" fontId="17" fillId="0" borderId="3" xfId="0" applyFont="1" applyBorder="1" applyAlignment="1">
      <alignment wrapText="1"/>
    </xf>
    <xf numFmtId="0" fontId="17" fillId="0" borderId="3" xfId="0" applyFont="1" applyBorder="1" applyAlignment="1">
      <alignment horizontal="center" wrapText="1"/>
    </xf>
    <xf numFmtId="49" fontId="17" fillId="0" borderId="3" xfId="0" applyNumberFormat="1" applyFont="1" applyBorder="1" applyAlignment="1">
      <alignment horizontal="center"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right"/>
    </xf>
    <xf numFmtId="20" fontId="2" fillId="4" borderId="3" xfId="0" applyNumberFormat="1" applyFont="1" applyFill="1" applyBorder="1" applyAlignment="1">
      <alignment horizontal="right" wrapText="1"/>
    </xf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horizontal="center" wrapText="1"/>
    </xf>
    <xf numFmtId="49" fontId="2" fillId="4" borderId="3" xfId="0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right" wrapText="1"/>
    </xf>
    <xf numFmtId="0" fontId="2" fillId="4" borderId="2" xfId="0" applyFont="1" applyFill="1" applyBorder="1" applyAlignment="1">
      <alignment wrapText="1"/>
    </xf>
    <xf numFmtId="0" fontId="2" fillId="4" borderId="2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20" fontId="2" fillId="4" borderId="4" xfId="0" applyNumberFormat="1" applyFont="1" applyFill="1" applyBorder="1" applyAlignment="1">
      <alignment horizontal="right"/>
    </xf>
    <xf numFmtId="0" fontId="2" fillId="4" borderId="4" xfId="0" applyFont="1" applyFill="1" applyBorder="1"/>
    <xf numFmtId="0" fontId="2" fillId="4" borderId="4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20" fontId="1" fillId="3" borderId="2" xfId="0" applyNumberFormat="1" applyFont="1" applyFill="1" applyBorder="1" applyAlignment="1">
      <alignment horizontal="right" wrapText="1"/>
    </xf>
    <xf numFmtId="0" fontId="1" fillId="3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49" fontId="1" fillId="3" borderId="2" xfId="0" applyNumberFormat="1" applyFont="1" applyFill="1" applyBorder="1" applyAlignment="1">
      <alignment horizontal="center" wrapText="1"/>
    </xf>
    <xf numFmtId="1" fontId="1" fillId="0" borderId="3" xfId="0" applyNumberFormat="1" applyFont="1" applyBorder="1"/>
    <xf numFmtId="0" fontId="4" fillId="6" borderId="0" xfId="0" applyFont="1" applyFill="1"/>
    <xf numFmtId="0" fontId="4" fillId="3" borderId="0" xfId="0" applyFont="1" applyFill="1"/>
    <xf numFmtId="0" fontId="18" fillId="3" borderId="0" xfId="0" applyFont="1" applyFill="1"/>
    <xf numFmtId="0" fontId="17" fillId="0" borderId="2" xfId="0" applyFont="1" applyBorder="1" applyAlignment="1">
      <alignment wrapText="1"/>
    </xf>
    <xf numFmtId="0" fontId="17" fillId="0" borderId="2" xfId="0" applyFont="1" applyBorder="1" applyAlignment="1">
      <alignment horizontal="center" wrapText="1"/>
    </xf>
    <xf numFmtId="49" fontId="17" fillId="0" borderId="2" xfId="0" applyNumberFormat="1" applyFont="1" applyBorder="1" applyAlignment="1">
      <alignment horizontal="center" wrapText="1"/>
    </xf>
    <xf numFmtId="0" fontId="2" fillId="4" borderId="4" xfId="0" applyFont="1" applyFill="1" applyBorder="1" applyAlignment="1">
      <alignment wrapText="1"/>
    </xf>
    <xf numFmtId="0" fontId="0" fillId="0" borderId="12" xfId="0" applyBorder="1" applyAlignment="1">
      <alignment wrapText="1"/>
    </xf>
    <xf numFmtId="0" fontId="15" fillId="0" borderId="12" xfId="0" applyFont="1" applyBorder="1" applyAlignment="1">
      <alignment wrapText="1"/>
    </xf>
    <xf numFmtId="0" fontId="13" fillId="5" borderId="0" xfId="0" applyFont="1" applyFill="1"/>
    <xf numFmtId="0" fontId="0" fillId="0" borderId="0" xfId="0"/>
    <xf numFmtId="0" fontId="19" fillId="0" borderId="0" xfId="0" applyFont="1"/>
    <xf numFmtId="0" fontId="20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609599</xdr:colOff>
      <xdr:row>2</xdr:row>
      <xdr:rowOff>0</xdr:rowOff>
    </xdr:from>
    <xdr:to>
      <xdr:col>14</xdr:col>
      <xdr:colOff>375816</xdr:colOff>
      <xdr:row>13</xdr:row>
      <xdr:rowOff>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599" y="381000"/>
          <a:ext cx="8300617" cy="2095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667385</xdr:colOff>
      <xdr:row>2</xdr:row>
      <xdr:rowOff>104775</xdr:rowOff>
    </xdr:from>
    <xdr:to>
      <xdr:col>5</xdr:col>
      <xdr:colOff>632460</xdr:colOff>
      <xdr:row>6</xdr:row>
      <xdr:rowOff>90161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02125" y="470535"/>
          <a:ext cx="2525395" cy="6559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</xdr:col>
      <xdr:colOff>304800</xdr:colOff>
      <xdr:row>5</xdr:row>
      <xdr:rowOff>114300</xdr:rowOff>
    </xdr:to>
    <xdr:sp macro="" textlink="">
      <xdr:nvSpPr>
        <xdr:cNvPr id="3073" name="AutoShape 1" descr="Epplejeck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609600" y="76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10</xdr:col>
      <xdr:colOff>137160</xdr:colOff>
      <xdr:row>48</xdr:row>
      <xdr:rowOff>36401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952F75F-013D-1E70-AAE2-83A0FA99D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31520"/>
          <a:ext cx="5623560" cy="80831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16</xdr:col>
      <xdr:colOff>396240</xdr:colOff>
      <xdr:row>35</xdr:row>
      <xdr:rowOff>89288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C5EA4E4E-A90F-C8D7-2DF7-F11DE61BF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182880"/>
          <a:ext cx="8930640" cy="630720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114300</xdr:rowOff>
    </xdr:from>
    <xdr:to>
      <xdr:col>2</xdr:col>
      <xdr:colOff>1279525</xdr:colOff>
      <xdr:row>4</xdr:row>
      <xdr:rowOff>97146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14300"/>
          <a:ext cx="2457450" cy="62038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95250</xdr:rowOff>
    </xdr:from>
    <xdr:to>
      <xdr:col>2</xdr:col>
      <xdr:colOff>1211580</xdr:colOff>
      <xdr:row>4</xdr:row>
      <xdr:rowOff>70476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95250"/>
          <a:ext cx="2457450" cy="62038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95250</xdr:rowOff>
    </xdr:from>
    <xdr:to>
      <xdr:col>2</xdr:col>
      <xdr:colOff>1188720</xdr:colOff>
      <xdr:row>4</xdr:row>
      <xdr:rowOff>64126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95250"/>
          <a:ext cx="2457450" cy="62038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142875</xdr:rowOff>
    </xdr:from>
    <xdr:to>
      <xdr:col>2</xdr:col>
      <xdr:colOff>1390650</xdr:colOff>
      <xdr:row>4</xdr:row>
      <xdr:rowOff>1261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142875"/>
          <a:ext cx="2457450" cy="62038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102870</xdr:colOff>
      <xdr:row>3</xdr:row>
      <xdr:rowOff>68581</xdr:rowOff>
    </xdr:from>
    <xdr:to>
      <xdr:col>2</xdr:col>
      <xdr:colOff>220980</xdr:colOff>
      <xdr:row>6</xdr:row>
      <xdr:rowOff>146042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0" y="601981"/>
          <a:ext cx="2526030" cy="603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bwpaardendag.nl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B20"/>
  <sheetViews>
    <sheetView tabSelected="1" topLeftCell="A7" workbookViewId="0">
      <selection activeCell="C24" sqref="C24"/>
    </sheetView>
  </sheetViews>
  <sheetFormatPr defaultRowHeight="14.4" x14ac:dyDescent="0.3"/>
  <sheetData>
    <row r="16" spans="2:2" ht="61.2" x14ac:dyDescent="1.1000000000000001">
      <c r="B16" s="32" t="s">
        <v>110</v>
      </c>
    </row>
    <row r="20" spans="2:2" ht="31.2" x14ac:dyDescent="0.6">
      <c r="B20" s="125" t="s">
        <v>434</v>
      </c>
    </row>
  </sheetData>
  <hyperlinks>
    <hyperlink ref="B16" r:id="rId1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view="pageBreakPreview" topLeftCell="A27" zoomScaleNormal="100" zoomScaleSheetLayoutView="100" workbookViewId="0">
      <selection activeCell="C9" sqref="C9"/>
    </sheetView>
  </sheetViews>
  <sheetFormatPr defaultColWidth="9.109375" defaultRowHeight="13.2" x14ac:dyDescent="0.25"/>
  <cols>
    <col min="1" max="1" width="10.6640625" style="17" customWidth="1"/>
    <col min="2" max="2" width="11.6640625" style="17" customWidth="1"/>
    <col min="3" max="4" width="30.6640625" style="17" customWidth="1"/>
    <col min="5" max="5" width="6.6640625" style="22" customWidth="1"/>
    <col min="6" max="6" width="11.33203125" style="30" customWidth="1"/>
    <col min="7" max="7" width="7.6640625" style="22" customWidth="1"/>
    <col min="8" max="8" width="30.6640625" style="17" customWidth="1"/>
    <col min="9" max="16384" width="9.109375" style="17"/>
  </cols>
  <sheetData>
    <row r="1" spans="1:1" x14ac:dyDescent="0.25">
      <c r="A1" s="23" t="s">
        <v>435</v>
      </c>
    </row>
    <row r="2" spans="1:1" ht="15.6" x14ac:dyDescent="0.3">
      <c r="A2" s="126" t="s">
        <v>434</v>
      </c>
    </row>
    <row r="4" spans="1:1" x14ac:dyDescent="0.25">
      <c r="A4" s="17" t="s">
        <v>0</v>
      </c>
    </row>
    <row r="5" spans="1:1" x14ac:dyDescent="0.25">
      <c r="A5" s="17" t="s">
        <v>216</v>
      </c>
    </row>
    <row r="6" spans="1:1" x14ac:dyDescent="0.25">
      <c r="A6" s="18"/>
    </row>
    <row r="7" spans="1:1" x14ac:dyDescent="0.25">
      <c r="A7" s="23" t="s">
        <v>97</v>
      </c>
    </row>
    <row r="8" spans="1:1" x14ac:dyDescent="0.25">
      <c r="A8" s="18" t="s">
        <v>98</v>
      </c>
    </row>
    <row r="9" spans="1:1" x14ac:dyDescent="0.25">
      <c r="A9" s="18" t="s">
        <v>99</v>
      </c>
    </row>
    <row r="10" spans="1:1" x14ac:dyDescent="0.25">
      <c r="A10" s="18" t="s">
        <v>100</v>
      </c>
    </row>
    <row r="11" spans="1:1" x14ac:dyDescent="0.25">
      <c r="A11" s="18"/>
    </row>
    <row r="12" spans="1:1" x14ac:dyDescent="0.25">
      <c r="A12" s="18" t="s">
        <v>101</v>
      </c>
    </row>
    <row r="13" spans="1:1" x14ac:dyDescent="0.25">
      <c r="A13" s="18" t="s">
        <v>102</v>
      </c>
    </row>
    <row r="14" spans="1:1" x14ac:dyDescent="0.25">
      <c r="A14" s="18" t="s">
        <v>103</v>
      </c>
    </row>
    <row r="15" spans="1:1" x14ac:dyDescent="0.25">
      <c r="A15" s="18" t="s">
        <v>104</v>
      </c>
    </row>
    <row r="16" spans="1:1" x14ac:dyDescent="0.25">
      <c r="A16" s="18"/>
    </row>
    <row r="17" spans="1:7" x14ac:dyDescent="0.25">
      <c r="A17" s="23" t="s">
        <v>105</v>
      </c>
    </row>
    <row r="18" spans="1:7" x14ac:dyDescent="0.25">
      <c r="A18" s="18" t="s">
        <v>106</v>
      </c>
    </row>
    <row r="19" spans="1:7" x14ac:dyDescent="0.25">
      <c r="A19" s="18" t="s">
        <v>107</v>
      </c>
    </row>
    <row r="20" spans="1:7" x14ac:dyDescent="0.25">
      <c r="A20" s="18" t="s">
        <v>108</v>
      </c>
    </row>
    <row r="21" spans="1:7" x14ac:dyDescent="0.25">
      <c r="A21" s="18" t="s">
        <v>109</v>
      </c>
    </row>
    <row r="23" spans="1:7" x14ac:dyDescent="0.25">
      <c r="A23" s="23" t="s">
        <v>92</v>
      </c>
      <c r="E23" s="17"/>
      <c r="F23" s="17"/>
      <c r="G23" s="17"/>
    </row>
    <row r="24" spans="1:7" x14ac:dyDescent="0.25">
      <c r="A24" s="17" t="s">
        <v>61</v>
      </c>
      <c r="E24" s="17"/>
      <c r="F24" s="17"/>
      <c r="G24" s="17"/>
    </row>
    <row r="25" spans="1:7" x14ac:dyDescent="0.25">
      <c r="A25" s="17" t="s">
        <v>62</v>
      </c>
      <c r="E25" s="17"/>
      <c r="F25" s="17"/>
      <c r="G25" s="17"/>
    </row>
    <row r="26" spans="1:7" x14ac:dyDescent="0.25">
      <c r="A26" s="17" t="s">
        <v>58</v>
      </c>
      <c r="E26" s="17"/>
      <c r="F26" s="17"/>
      <c r="G26" s="17"/>
    </row>
    <row r="27" spans="1:7" x14ac:dyDescent="0.25">
      <c r="A27" s="17" t="s">
        <v>59</v>
      </c>
      <c r="E27" s="17"/>
      <c r="F27" s="17"/>
      <c r="G27" s="17"/>
    </row>
    <row r="28" spans="1:7" x14ac:dyDescent="0.25">
      <c r="A28" s="17" t="s">
        <v>57</v>
      </c>
      <c r="E28" s="17"/>
      <c r="F28" s="17"/>
      <c r="G28" s="17"/>
    </row>
    <row r="29" spans="1:7" x14ac:dyDescent="0.25">
      <c r="A29" s="17" t="s">
        <v>111</v>
      </c>
      <c r="E29" s="17"/>
      <c r="F29" s="17"/>
      <c r="G29" s="17"/>
    </row>
    <row r="31" spans="1:7" x14ac:dyDescent="0.25">
      <c r="A31" s="17" t="s">
        <v>408</v>
      </c>
      <c r="E31" s="17"/>
      <c r="F31" s="17"/>
      <c r="G31" s="17"/>
    </row>
    <row r="32" spans="1:7" x14ac:dyDescent="0.25">
      <c r="A32" s="17" t="s">
        <v>93</v>
      </c>
      <c r="E32" s="17"/>
      <c r="F32" s="17"/>
      <c r="G32" s="17"/>
    </row>
    <row r="33" spans="1:7" x14ac:dyDescent="0.25">
      <c r="A33" s="17" t="s">
        <v>60</v>
      </c>
      <c r="E33" s="17"/>
      <c r="F33" s="17"/>
      <c r="G33" s="17"/>
    </row>
    <row r="34" spans="1:7" x14ac:dyDescent="0.25">
      <c r="E34" s="17"/>
      <c r="F34" s="17"/>
      <c r="G34" s="17"/>
    </row>
    <row r="35" spans="1:7" x14ac:dyDescent="0.25">
      <c r="A35" s="17" t="s">
        <v>94</v>
      </c>
      <c r="E35" s="17"/>
      <c r="F35" s="17"/>
      <c r="G35" s="17"/>
    </row>
    <row r="36" spans="1:7" x14ac:dyDescent="0.25">
      <c r="E36" s="17"/>
      <c r="F36" s="17"/>
      <c r="G36" s="17"/>
    </row>
    <row r="37" spans="1:7" x14ac:dyDescent="0.25">
      <c r="A37" s="23" t="s">
        <v>90</v>
      </c>
    </row>
    <row r="38" spans="1:7" x14ac:dyDescent="0.25">
      <c r="A38" s="17" t="s">
        <v>217</v>
      </c>
      <c r="E38" s="17"/>
      <c r="F38" s="17"/>
      <c r="G38" s="17"/>
    </row>
    <row r="39" spans="1:7" x14ac:dyDescent="0.25">
      <c r="E39" s="17"/>
      <c r="F39" s="17"/>
      <c r="G39" s="17"/>
    </row>
    <row r="40" spans="1:7" x14ac:dyDescent="0.25">
      <c r="E40" s="17"/>
      <c r="F40" s="17"/>
      <c r="G40" s="17"/>
    </row>
    <row r="41" spans="1:7" x14ac:dyDescent="0.25">
      <c r="E41" s="17"/>
      <c r="F41" s="17"/>
      <c r="G41" s="17"/>
    </row>
    <row r="42" spans="1:7" x14ac:dyDescent="0.25">
      <c r="E42" s="17"/>
      <c r="F42" s="17"/>
      <c r="G42" s="17"/>
    </row>
    <row r="43" spans="1:7" x14ac:dyDescent="0.25">
      <c r="E43" s="17"/>
      <c r="F43" s="17"/>
      <c r="G43" s="17"/>
    </row>
    <row r="44" spans="1:7" x14ac:dyDescent="0.25">
      <c r="E44" s="17"/>
      <c r="F44" s="17"/>
      <c r="G44" s="17"/>
    </row>
    <row r="45" spans="1:7" x14ac:dyDescent="0.25">
      <c r="E45" s="17"/>
      <c r="F45" s="17"/>
      <c r="G45" s="17"/>
    </row>
  </sheetData>
  <pageMargins left="0.7" right="0.7" top="0.75" bottom="0.75" header="0.3" footer="0.3"/>
  <pageSetup paperSize="9" scale="95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3"/>
  <sheetViews>
    <sheetView topLeftCell="A28" workbookViewId="0">
      <selection activeCell="H50" sqref="H50"/>
    </sheetView>
  </sheetViews>
  <sheetFormatPr defaultRowHeight="14.4" x14ac:dyDescent="0.3"/>
  <sheetData>
    <row r="2" spans="1:1" x14ac:dyDescent="0.3">
      <c r="A2" t="s">
        <v>95</v>
      </c>
    </row>
    <row r="3" spans="1:1" x14ac:dyDescent="0.3">
      <c r="A3" t="s">
        <v>96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topLeftCell="B22" workbookViewId="0">
      <selection activeCell="U26" sqref="U26"/>
    </sheetView>
  </sheetViews>
  <sheetFormatPr defaultRowHeight="14.4" x14ac:dyDescent="0.3"/>
  <sheetData/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G66"/>
  <sheetViews>
    <sheetView zoomScale="96" zoomScaleNormal="96" workbookViewId="0">
      <selection activeCell="A8" sqref="A8"/>
    </sheetView>
  </sheetViews>
  <sheetFormatPr defaultColWidth="9.109375" defaultRowHeight="13.2" x14ac:dyDescent="0.25"/>
  <cols>
    <col min="1" max="1" width="11" style="17" customWidth="1"/>
    <col min="2" max="2" width="7.33203125" style="17" customWidth="1"/>
    <col min="3" max="3" width="37.88671875" style="17" customWidth="1"/>
    <col min="4" max="4" width="28.33203125" style="17" bestFit="1" customWidth="1"/>
    <col min="5" max="5" width="5.6640625" style="17" customWidth="1"/>
    <col min="6" max="6" width="5" style="17" bestFit="1" customWidth="1"/>
    <col min="7" max="7" width="5.6640625" style="17" bestFit="1" customWidth="1"/>
    <col min="8" max="16384" width="9.109375" style="17"/>
  </cols>
  <sheetData>
    <row r="7" spans="1:7" x14ac:dyDescent="0.25">
      <c r="A7" s="23" t="s">
        <v>436</v>
      </c>
    </row>
    <row r="10" spans="1:7" x14ac:dyDescent="0.25">
      <c r="A10" s="114" t="s">
        <v>425</v>
      </c>
      <c r="B10" s="114"/>
      <c r="C10" s="114"/>
    </row>
    <row r="12" spans="1:7" x14ac:dyDescent="0.25">
      <c r="A12" s="17" t="s">
        <v>1</v>
      </c>
      <c r="B12" s="17" t="s">
        <v>410</v>
      </c>
      <c r="E12" s="22"/>
      <c r="F12" s="30"/>
      <c r="G12" s="22"/>
    </row>
    <row r="13" spans="1:7" x14ac:dyDescent="0.25">
      <c r="A13" s="17" t="s">
        <v>66</v>
      </c>
      <c r="B13" s="17" t="s">
        <v>437</v>
      </c>
      <c r="E13" s="22"/>
      <c r="F13" s="30"/>
      <c r="G13" s="22"/>
    </row>
    <row r="14" spans="1:7" ht="13.8" x14ac:dyDescent="0.25">
      <c r="A14" s="51"/>
      <c r="B14" s="1"/>
      <c r="C14" s="1"/>
      <c r="D14" s="1"/>
      <c r="E14" s="3"/>
      <c r="F14" s="4"/>
      <c r="G14" s="3"/>
    </row>
    <row r="15" spans="1:7" ht="13.8" x14ac:dyDescent="0.25">
      <c r="A15" s="17" t="s">
        <v>345</v>
      </c>
      <c r="B15" s="1"/>
      <c r="C15" s="1"/>
      <c r="D15" s="1"/>
      <c r="E15" s="3"/>
      <c r="F15" s="4"/>
      <c r="G15" s="3"/>
    </row>
    <row r="16" spans="1:7" ht="13.8" x14ac:dyDescent="0.25">
      <c r="A16" s="17" t="s">
        <v>358</v>
      </c>
      <c r="B16" s="1"/>
      <c r="C16" s="1"/>
      <c r="D16" s="1"/>
      <c r="E16" s="3"/>
      <c r="F16" s="4"/>
      <c r="G16" s="3"/>
    </row>
    <row r="17" spans="1:7" ht="13.8" x14ac:dyDescent="0.25">
      <c r="A17" s="17" t="s">
        <v>346</v>
      </c>
      <c r="B17" s="1"/>
      <c r="C17" s="1"/>
      <c r="D17" s="1"/>
      <c r="E17" s="3"/>
      <c r="F17" s="4"/>
      <c r="G17" s="3"/>
    </row>
    <row r="18" spans="1:7" ht="13.8" x14ac:dyDescent="0.25">
      <c r="A18" s="18"/>
      <c r="B18" s="1"/>
      <c r="C18" s="1"/>
      <c r="D18" s="1"/>
      <c r="E18" s="3"/>
      <c r="F18" s="4"/>
      <c r="G18" s="3"/>
    </row>
    <row r="19" spans="1:7" ht="13.8" x14ac:dyDescent="0.25">
      <c r="A19" s="9" t="s">
        <v>2</v>
      </c>
      <c r="B19" s="5" t="s">
        <v>119</v>
      </c>
      <c r="C19" s="5" t="s">
        <v>3</v>
      </c>
      <c r="D19" s="5" t="s">
        <v>4</v>
      </c>
      <c r="E19" s="6" t="s">
        <v>5</v>
      </c>
      <c r="F19" s="7" t="s">
        <v>6</v>
      </c>
      <c r="G19" s="36" t="s">
        <v>7</v>
      </c>
    </row>
    <row r="20" spans="1:7" ht="13.8" x14ac:dyDescent="0.25">
      <c r="A20" s="95">
        <v>0.35416666666666669</v>
      </c>
      <c r="B20" s="91"/>
      <c r="C20" s="91" t="s">
        <v>380</v>
      </c>
      <c r="D20" s="91"/>
      <c r="E20" s="92"/>
      <c r="F20" s="93"/>
      <c r="G20" s="94"/>
    </row>
    <row r="21" spans="1:7" ht="13.8" x14ac:dyDescent="0.25">
      <c r="A21" s="79" t="s">
        <v>9</v>
      </c>
      <c r="B21" s="80">
        <v>50</v>
      </c>
      <c r="C21" s="80" t="s">
        <v>40</v>
      </c>
      <c r="D21" s="80" t="s">
        <v>180</v>
      </c>
      <c r="E21" s="81" t="s">
        <v>10</v>
      </c>
      <c r="F21" s="82" t="s">
        <v>128</v>
      </c>
      <c r="G21" s="80">
        <v>38</v>
      </c>
    </row>
    <row r="22" spans="1:7" ht="13.8" x14ac:dyDescent="0.25">
      <c r="A22" s="79" t="s">
        <v>12</v>
      </c>
      <c r="B22" s="80">
        <v>997</v>
      </c>
      <c r="C22" s="80" t="s">
        <v>171</v>
      </c>
      <c r="D22" s="80" t="s">
        <v>170</v>
      </c>
      <c r="E22" s="81" t="s">
        <v>10</v>
      </c>
      <c r="F22" s="82" t="s">
        <v>11</v>
      </c>
      <c r="G22" s="80">
        <v>38</v>
      </c>
    </row>
    <row r="23" spans="1:7" ht="13.8" x14ac:dyDescent="0.25">
      <c r="A23" s="79" t="s">
        <v>169</v>
      </c>
      <c r="B23" s="80">
        <v>50</v>
      </c>
      <c r="C23" s="80" t="s">
        <v>188</v>
      </c>
      <c r="D23" s="80" t="s">
        <v>180</v>
      </c>
      <c r="E23" s="81" t="s">
        <v>10</v>
      </c>
      <c r="F23" s="82" t="s">
        <v>128</v>
      </c>
      <c r="G23" s="80">
        <v>39</v>
      </c>
    </row>
    <row r="24" spans="1:7" ht="13.8" x14ac:dyDescent="0.25">
      <c r="A24" s="79" t="s">
        <v>167</v>
      </c>
      <c r="B24" s="80">
        <v>650</v>
      </c>
      <c r="C24" s="80" t="s">
        <v>430</v>
      </c>
      <c r="D24" s="80" t="s">
        <v>248</v>
      </c>
      <c r="E24" s="81" t="s">
        <v>13</v>
      </c>
      <c r="F24" s="82" t="s">
        <v>11</v>
      </c>
      <c r="G24" s="80">
        <v>46</v>
      </c>
    </row>
    <row r="25" spans="1:7" ht="13.8" x14ac:dyDescent="0.25">
      <c r="A25" s="79" t="s">
        <v>166</v>
      </c>
      <c r="B25" s="80">
        <v>374</v>
      </c>
      <c r="C25" s="80" t="s">
        <v>162</v>
      </c>
      <c r="D25" s="80" t="s">
        <v>161</v>
      </c>
      <c r="E25" s="81" t="s">
        <v>13</v>
      </c>
      <c r="F25" s="82" t="s">
        <v>11</v>
      </c>
      <c r="G25" s="80">
        <v>46</v>
      </c>
    </row>
    <row r="26" spans="1:7" ht="13.8" x14ac:dyDescent="0.25">
      <c r="A26" s="79" t="s">
        <v>165</v>
      </c>
      <c r="B26" s="80">
        <v>21</v>
      </c>
      <c r="C26" s="80" t="s">
        <v>249</v>
      </c>
      <c r="D26" s="80" t="s">
        <v>250</v>
      </c>
      <c r="E26" s="81" t="s">
        <v>13</v>
      </c>
      <c r="F26" s="82" t="s">
        <v>11</v>
      </c>
      <c r="G26" s="80">
        <v>46</v>
      </c>
    </row>
    <row r="27" spans="1:7" ht="13.8" x14ac:dyDescent="0.25">
      <c r="A27" s="79" t="s">
        <v>164</v>
      </c>
      <c r="B27" s="80">
        <v>374</v>
      </c>
      <c r="C27" s="80" t="s">
        <v>162</v>
      </c>
      <c r="D27" s="80" t="s">
        <v>161</v>
      </c>
      <c r="E27" s="81" t="s">
        <v>13</v>
      </c>
      <c r="F27" s="82" t="s">
        <v>11</v>
      </c>
      <c r="G27" s="80">
        <v>47</v>
      </c>
    </row>
    <row r="28" spans="1:7" ht="13.8" x14ac:dyDescent="0.25">
      <c r="A28" s="79" t="s">
        <v>163</v>
      </c>
      <c r="B28" s="80">
        <v>585</v>
      </c>
      <c r="C28" s="80" t="s">
        <v>251</v>
      </c>
      <c r="D28" s="80" t="s">
        <v>252</v>
      </c>
      <c r="E28" s="81" t="s">
        <v>10</v>
      </c>
      <c r="F28" s="82" t="s">
        <v>11</v>
      </c>
      <c r="G28" s="80">
        <v>38</v>
      </c>
    </row>
    <row r="29" spans="1:7" ht="13.8" x14ac:dyDescent="0.25">
      <c r="A29" s="79" t="s">
        <v>160</v>
      </c>
      <c r="B29" s="80">
        <v>392</v>
      </c>
      <c r="C29" s="80" t="s">
        <v>253</v>
      </c>
      <c r="D29" s="80" t="s">
        <v>254</v>
      </c>
      <c r="E29" s="81" t="s">
        <v>10</v>
      </c>
      <c r="F29" s="82" t="s">
        <v>11</v>
      </c>
      <c r="G29" s="80">
        <v>38</v>
      </c>
    </row>
    <row r="30" spans="1:7" ht="13.8" x14ac:dyDescent="0.25">
      <c r="A30" s="79" t="s">
        <v>159</v>
      </c>
      <c r="B30" s="80">
        <v>888</v>
      </c>
      <c r="C30" s="80" t="s">
        <v>255</v>
      </c>
      <c r="D30" s="80" t="s">
        <v>256</v>
      </c>
      <c r="E30" s="81" t="s">
        <v>14</v>
      </c>
      <c r="F30" s="82" t="s">
        <v>11</v>
      </c>
      <c r="G30" s="80">
        <v>42</v>
      </c>
    </row>
    <row r="31" spans="1:7" ht="14.4" x14ac:dyDescent="0.3">
      <c r="A31" s="96">
        <v>0.43055555555555558</v>
      </c>
      <c r="B31" s="97"/>
      <c r="C31" s="120" t="s">
        <v>381</v>
      </c>
      <c r="D31" s="122"/>
      <c r="E31" s="98"/>
      <c r="F31" s="99" t="s">
        <v>16</v>
      </c>
      <c r="G31" s="97"/>
    </row>
    <row r="32" spans="1:7" ht="13.8" x14ac:dyDescent="0.25">
      <c r="A32" s="1"/>
      <c r="B32" s="1"/>
      <c r="C32" s="1"/>
      <c r="D32" s="1"/>
      <c r="E32" s="3"/>
      <c r="F32" s="4"/>
      <c r="G32" s="3"/>
    </row>
    <row r="33" spans="1:7" ht="13.8" x14ac:dyDescent="0.25">
      <c r="A33" s="1"/>
      <c r="B33" s="1"/>
      <c r="C33" s="1"/>
      <c r="D33" s="1"/>
      <c r="E33" s="3"/>
      <c r="F33" s="4"/>
      <c r="G33" s="3"/>
    </row>
    <row r="34" spans="1:7" ht="13.8" x14ac:dyDescent="0.25">
      <c r="A34" s="17" t="s">
        <v>347</v>
      </c>
      <c r="B34" s="1"/>
      <c r="C34" s="1"/>
      <c r="D34" s="1"/>
      <c r="E34" s="3"/>
      <c r="F34" s="4"/>
      <c r="G34" s="3"/>
    </row>
    <row r="35" spans="1:7" ht="13.8" x14ac:dyDescent="0.25">
      <c r="A35" s="17" t="s">
        <v>344</v>
      </c>
      <c r="B35" s="1"/>
      <c r="C35" s="1"/>
      <c r="D35" s="1"/>
      <c r="E35" s="3"/>
      <c r="F35" s="4"/>
      <c r="G35" s="3"/>
    </row>
    <row r="36" spans="1:7" ht="13.8" x14ac:dyDescent="0.25">
      <c r="A36" s="1"/>
      <c r="B36" s="1"/>
      <c r="C36" s="1"/>
      <c r="D36" s="1"/>
      <c r="E36" s="3"/>
      <c r="F36" s="4"/>
      <c r="G36" s="3"/>
    </row>
    <row r="37" spans="1:7" ht="13.8" x14ac:dyDescent="0.25">
      <c r="A37" s="9" t="s">
        <v>2</v>
      </c>
      <c r="B37" s="5" t="s">
        <v>119</v>
      </c>
      <c r="C37" s="5" t="s">
        <v>3</v>
      </c>
      <c r="D37" s="5" t="s">
        <v>4</v>
      </c>
      <c r="E37" s="6" t="s">
        <v>5</v>
      </c>
      <c r="F37" s="7" t="s">
        <v>6</v>
      </c>
      <c r="G37" s="36" t="s">
        <v>7</v>
      </c>
    </row>
    <row r="38" spans="1:7" ht="13.8" x14ac:dyDescent="0.25">
      <c r="A38" s="79" t="s">
        <v>257</v>
      </c>
      <c r="B38" s="80">
        <v>770</v>
      </c>
      <c r="C38" s="80" t="s">
        <v>158</v>
      </c>
      <c r="D38" s="80" t="s">
        <v>26</v>
      </c>
      <c r="E38" s="81" t="s">
        <v>18</v>
      </c>
      <c r="F38" s="82" t="s">
        <v>11</v>
      </c>
      <c r="G38" s="80">
        <v>34</v>
      </c>
    </row>
    <row r="39" spans="1:7" ht="13.8" x14ac:dyDescent="0.25">
      <c r="A39" s="79" t="s">
        <v>258</v>
      </c>
      <c r="B39" s="75">
        <v>161</v>
      </c>
      <c r="C39" s="75" t="s">
        <v>131</v>
      </c>
      <c r="D39" s="75" t="s">
        <v>116</v>
      </c>
      <c r="E39" s="76" t="s">
        <v>17</v>
      </c>
      <c r="F39" s="77" t="s">
        <v>21</v>
      </c>
      <c r="G39" s="75">
        <v>30</v>
      </c>
    </row>
    <row r="40" spans="1:7" ht="13.8" x14ac:dyDescent="0.25">
      <c r="A40" s="79" t="s">
        <v>259</v>
      </c>
      <c r="B40" s="80">
        <v>770</v>
      </c>
      <c r="C40" s="80" t="s">
        <v>172</v>
      </c>
      <c r="D40" s="80" t="s">
        <v>26</v>
      </c>
      <c r="E40" s="81" t="s">
        <v>18</v>
      </c>
      <c r="F40" s="82" t="s">
        <v>11</v>
      </c>
      <c r="G40" s="80">
        <v>35</v>
      </c>
    </row>
    <row r="41" spans="1:7" ht="13.8" x14ac:dyDescent="0.25">
      <c r="A41" s="79" t="s">
        <v>260</v>
      </c>
      <c r="B41" s="75">
        <v>161</v>
      </c>
      <c r="C41" s="75" t="s">
        <v>348</v>
      </c>
      <c r="D41" s="75" t="s">
        <v>116</v>
      </c>
      <c r="E41" s="76" t="s">
        <v>17</v>
      </c>
      <c r="F41" s="77" t="s">
        <v>21</v>
      </c>
      <c r="G41" s="75">
        <v>31</v>
      </c>
    </row>
    <row r="42" spans="1:7" ht="13.8" x14ac:dyDescent="0.25">
      <c r="A42" s="79" t="s">
        <v>261</v>
      </c>
      <c r="B42" s="80">
        <v>771</v>
      </c>
      <c r="C42" s="80" t="s">
        <v>262</v>
      </c>
      <c r="D42" s="80" t="s">
        <v>263</v>
      </c>
      <c r="E42" s="81" t="s">
        <v>18</v>
      </c>
      <c r="F42" s="82" t="s">
        <v>11</v>
      </c>
      <c r="G42" s="80">
        <v>34</v>
      </c>
    </row>
    <row r="43" spans="1:7" ht="13.8" x14ac:dyDescent="0.25">
      <c r="A43" s="79" t="s">
        <v>264</v>
      </c>
      <c r="B43" s="80">
        <v>16</v>
      </c>
      <c r="C43" s="80" t="s">
        <v>265</v>
      </c>
      <c r="D43" s="80" t="s">
        <v>266</v>
      </c>
      <c r="E43" s="81" t="s">
        <v>18</v>
      </c>
      <c r="F43" s="82" t="s">
        <v>11</v>
      </c>
      <c r="G43" s="80">
        <v>34</v>
      </c>
    </row>
    <row r="44" spans="1:7" ht="13.8" x14ac:dyDescent="0.25">
      <c r="A44" s="79" t="s">
        <v>267</v>
      </c>
      <c r="B44" s="80">
        <v>771</v>
      </c>
      <c r="C44" s="80" t="s">
        <v>262</v>
      </c>
      <c r="D44" s="80" t="s">
        <v>263</v>
      </c>
      <c r="E44" s="81" t="s">
        <v>18</v>
      </c>
      <c r="F44" s="82" t="s">
        <v>11</v>
      </c>
      <c r="G44" s="80">
        <v>35</v>
      </c>
    </row>
    <row r="45" spans="1:7" s="1" customFormat="1" ht="13.8" x14ac:dyDescent="0.25">
      <c r="A45" s="78" t="s">
        <v>268</v>
      </c>
      <c r="B45" s="75">
        <v>16</v>
      </c>
      <c r="C45" s="75" t="s">
        <v>265</v>
      </c>
      <c r="D45" s="75" t="s">
        <v>266</v>
      </c>
      <c r="E45" s="76" t="s">
        <v>18</v>
      </c>
      <c r="F45" s="77" t="s">
        <v>11</v>
      </c>
      <c r="G45" s="75">
        <v>35</v>
      </c>
    </row>
    <row r="46" spans="1:7" s="1" customFormat="1" ht="13.8" x14ac:dyDescent="0.25">
      <c r="A46" s="74"/>
      <c r="B46" s="85"/>
      <c r="C46" s="85"/>
      <c r="D46" s="85"/>
      <c r="E46" s="86"/>
      <c r="F46" s="87"/>
      <c r="G46" s="85"/>
    </row>
    <row r="47" spans="1:7" s="1" customFormat="1" ht="13.8" x14ac:dyDescent="0.25">
      <c r="A47" s="74"/>
      <c r="B47" s="85"/>
      <c r="C47" s="85"/>
      <c r="D47" s="85"/>
      <c r="E47" s="86"/>
      <c r="F47" s="87"/>
      <c r="G47" s="85"/>
    </row>
    <row r="48" spans="1:7" s="1" customFormat="1" ht="13.8" x14ac:dyDescent="0.25">
      <c r="A48" s="17" t="s">
        <v>269</v>
      </c>
      <c r="E48" s="3"/>
      <c r="F48" s="4"/>
      <c r="G48" s="3"/>
    </row>
    <row r="49" spans="1:7" ht="13.8" x14ac:dyDescent="0.25">
      <c r="A49" s="1"/>
      <c r="B49" s="1"/>
      <c r="C49" s="1"/>
      <c r="D49" s="1"/>
      <c r="E49" s="3"/>
      <c r="F49" s="4"/>
      <c r="G49" s="3"/>
    </row>
    <row r="50" spans="1:7" ht="13.8" x14ac:dyDescent="0.25">
      <c r="A50" s="9" t="s">
        <v>2</v>
      </c>
      <c r="B50" s="5" t="s">
        <v>119</v>
      </c>
      <c r="C50" s="5" t="s">
        <v>3</v>
      </c>
      <c r="D50" s="5" t="s">
        <v>4</v>
      </c>
      <c r="E50" s="6" t="s">
        <v>5</v>
      </c>
      <c r="F50" s="7" t="s">
        <v>6</v>
      </c>
      <c r="G50" s="36" t="s">
        <v>7</v>
      </c>
    </row>
    <row r="51" spans="1:7" ht="13.8" x14ac:dyDescent="0.25">
      <c r="A51" s="79" t="s">
        <v>349</v>
      </c>
      <c r="B51" s="80">
        <v>909</v>
      </c>
      <c r="C51" s="80" t="s">
        <v>146</v>
      </c>
      <c r="D51" s="80" t="s">
        <v>270</v>
      </c>
      <c r="E51" s="81" t="s">
        <v>20</v>
      </c>
      <c r="F51" s="82" t="s">
        <v>128</v>
      </c>
      <c r="G51" s="80">
        <v>19</v>
      </c>
    </row>
    <row r="52" spans="1:7" ht="13.8" x14ac:dyDescent="0.25">
      <c r="A52" s="79" t="s">
        <v>350</v>
      </c>
      <c r="B52" s="80">
        <v>106</v>
      </c>
      <c r="C52" s="80" t="s">
        <v>113</v>
      </c>
      <c r="D52" s="80" t="s">
        <v>271</v>
      </c>
      <c r="E52" s="81" t="s">
        <v>20</v>
      </c>
      <c r="F52" s="82" t="s">
        <v>15</v>
      </c>
      <c r="G52" s="80">
        <v>19</v>
      </c>
    </row>
    <row r="53" spans="1:7" ht="13.8" x14ac:dyDescent="0.25">
      <c r="A53" s="78" t="s">
        <v>351</v>
      </c>
      <c r="B53" s="75">
        <v>925</v>
      </c>
      <c r="C53" s="75" t="s">
        <v>34</v>
      </c>
      <c r="D53" s="75" t="s">
        <v>272</v>
      </c>
      <c r="E53" s="76" t="s">
        <v>20</v>
      </c>
      <c r="F53" s="77" t="s">
        <v>21</v>
      </c>
      <c r="G53" s="75">
        <v>19</v>
      </c>
    </row>
    <row r="54" spans="1:7" ht="13.8" x14ac:dyDescent="0.25">
      <c r="A54" s="1"/>
      <c r="B54" s="1"/>
      <c r="C54" s="1"/>
      <c r="D54" s="1"/>
      <c r="E54" s="3"/>
      <c r="F54" s="4"/>
      <c r="G54" s="3"/>
    </row>
    <row r="55" spans="1:7" ht="13.8" x14ac:dyDescent="0.25">
      <c r="A55" s="1"/>
      <c r="B55" s="1"/>
      <c r="C55" s="1"/>
      <c r="D55" s="1"/>
      <c r="E55" s="3"/>
      <c r="F55" s="4"/>
      <c r="G55" s="3"/>
    </row>
    <row r="56" spans="1:7" s="1" customFormat="1" ht="13.8" x14ac:dyDescent="0.25">
      <c r="E56" s="3"/>
      <c r="F56" s="4"/>
      <c r="G56" s="3"/>
    </row>
    <row r="57" spans="1:7" s="1" customFormat="1" ht="13.8" x14ac:dyDescent="0.25">
      <c r="A57" s="17" t="s">
        <v>366</v>
      </c>
      <c r="E57" s="3"/>
      <c r="F57" s="4"/>
      <c r="G57" s="3"/>
    </row>
    <row r="58" spans="1:7" s="1" customFormat="1" ht="13.8" x14ac:dyDescent="0.25">
      <c r="E58" s="3"/>
      <c r="F58" s="4"/>
      <c r="G58" s="3"/>
    </row>
    <row r="59" spans="1:7" s="1" customFormat="1" ht="13.8" x14ac:dyDescent="0.25">
      <c r="A59" s="9" t="s">
        <v>2</v>
      </c>
      <c r="B59" s="5" t="s">
        <v>119</v>
      </c>
      <c r="C59" s="5" t="s">
        <v>3</v>
      </c>
      <c r="D59" s="5" t="s">
        <v>4</v>
      </c>
      <c r="E59" s="6" t="s">
        <v>5</v>
      </c>
      <c r="F59" s="7" t="s">
        <v>6</v>
      </c>
      <c r="G59" s="36" t="s">
        <v>7</v>
      </c>
    </row>
    <row r="60" spans="1:7" s="1" customFormat="1" ht="13.8" x14ac:dyDescent="0.25">
      <c r="A60" s="100">
        <v>0.50416666666666665</v>
      </c>
      <c r="B60" s="101"/>
      <c r="C60" s="101" t="s">
        <v>382</v>
      </c>
      <c r="D60" s="101"/>
      <c r="E60" s="102"/>
      <c r="F60" s="103" t="s">
        <v>16</v>
      </c>
      <c r="G60" s="101"/>
    </row>
    <row r="61" spans="1:7" s="1" customFormat="1" ht="13.8" x14ac:dyDescent="0.25">
      <c r="A61" s="79" t="s">
        <v>352</v>
      </c>
      <c r="B61" s="80">
        <v>185</v>
      </c>
      <c r="C61" s="80" t="s">
        <v>115</v>
      </c>
      <c r="D61" s="80" t="s">
        <v>221</v>
      </c>
      <c r="E61" s="81" t="s">
        <v>27</v>
      </c>
      <c r="F61" s="82" t="s">
        <v>15</v>
      </c>
      <c r="G61" s="80">
        <v>23</v>
      </c>
    </row>
    <row r="62" spans="1:7" ht="13.8" x14ac:dyDescent="0.25">
      <c r="A62" s="79" t="s">
        <v>353</v>
      </c>
      <c r="B62" s="80">
        <v>318</v>
      </c>
      <c r="C62" s="80" t="s">
        <v>356</v>
      </c>
      <c r="D62" s="80" t="s">
        <v>229</v>
      </c>
      <c r="E62" s="81" t="s">
        <v>29</v>
      </c>
      <c r="F62" s="82" t="s">
        <v>15</v>
      </c>
      <c r="G62" s="80">
        <v>27</v>
      </c>
    </row>
    <row r="63" spans="1:7" ht="13.8" x14ac:dyDescent="0.25">
      <c r="A63" s="79" t="s">
        <v>183</v>
      </c>
      <c r="B63" s="80">
        <v>690</v>
      </c>
      <c r="C63" s="80" t="s">
        <v>149</v>
      </c>
      <c r="D63" s="80" t="s">
        <v>24</v>
      </c>
      <c r="E63" s="81" t="s">
        <v>27</v>
      </c>
      <c r="F63" s="82" t="s">
        <v>15</v>
      </c>
      <c r="G63" s="80">
        <v>23</v>
      </c>
    </row>
    <row r="64" spans="1:7" ht="13.8" x14ac:dyDescent="0.25">
      <c r="A64" s="79" t="s">
        <v>354</v>
      </c>
      <c r="B64" s="80">
        <v>830</v>
      </c>
      <c r="C64" s="80" t="s">
        <v>357</v>
      </c>
      <c r="D64" s="80" t="s">
        <v>33</v>
      </c>
      <c r="E64" s="81" t="s">
        <v>27</v>
      </c>
      <c r="F64" s="82" t="s">
        <v>21</v>
      </c>
      <c r="G64" s="80">
        <v>23</v>
      </c>
    </row>
    <row r="65" spans="1:7" ht="13.8" x14ac:dyDescent="0.25">
      <c r="A65" s="79" t="s">
        <v>182</v>
      </c>
      <c r="B65" s="75">
        <v>39</v>
      </c>
      <c r="C65" s="75" t="s">
        <v>275</v>
      </c>
      <c r="D65" s="75" t="s">
        <v>168</v>
      </c>
      <c r="E65" s="76" t="s">
        <v>29</v>
      </c>
      <c r="F65" s="77" t="s">
        <v>15</v>
      </c>
      <c r="G65" s="75">
        <v>27</v>
      </c>
    </row>
    <row r="66" spans="1:7" ht="13.8" x14ac:dyDescent="0.25">
      <c r="A66" s="78" t="s">
        <v>355</v>
      </c>
      <c r="B66" s="75">
        <v>783</v>
      </c>
      <c r="C66" s="75" t="s">
        <v>274</v>
      </c>
      <c r="D66" s="75" t="s">
        <v>227</v>
      </c>
      <c r="E66" s="76" t="s">
        <v>27</v>
      </c>
      <c r="F66" s="77" t="s">
        <v>128</v>
      </c>
      <c r="G66" s="75">
        <v>23</v>
      </c>
    </row>
  </sheetData>
  <mergeCells count="1">
    <mergeCell ref="C31:D31"/>
  </mergeCells>
  <pageMargins left="0.7" right="0.7" top="0.75" bottom="0.75" header="0.3" footer="0.3"/>
  <pageSetup paperSize="9" scale="85" orientation="portrait" horizontalDpi="4294967295" verticalDpi="4294967295" r:id="rId1"/>
  <colBreaks count="1" manualBreakCount="1">
    <brk id="7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6:H71"/>
  <sheetViews>
    <sheetView view="pageBreakPreview" zoomScaleNormal="100" zoomScaleSheetLayoutView="100" workbookViewId="0">
      <selection activeCell="A7" sqref="A7"/>
    </sheetView>
  </sheetViews>
  <sheetFormatPr defaultColWidth="9.109375" defaultRowHeight="13.2" x14ac:dyDescent="0.25"/>
  <cols>
    <col min="1" max="1" width="10.33203125" style="17" customWidth="1"/>
    <col min="2" max="2" width="8.88671875" style="17" customWidth="1"/>
    <col min="3" max="3" width="29.77734375" style="17" customWidth="1"/>
    <col min="4" max="4" width="22.88671875" style="17" bestFit="1" customWidth="1"/>
    <col min="5" max="5" width="3.5546875" style="17" bestFit="1" customWidth="1"/>
    <col min="6" max="6" width="4.5546875" style="17" bestFit="1" customWidth="1"/>
    <col min="7" max="7" width="5.33203125" style="17" bestFit="1" customWidth="1"/>
    <col min="8" max="8" width="26.109375" style="17" bestFit="1" customWidth="1"/>
    <col min="9" max="16384" width="9.109375" style="17"/>
  </cols>
  <sheetData>
    <row r="6" spans="1:7" x14ac:dyDescent="0.25">
      <c r="A6" s="23" t="s">
        <v>436</v>
      </c>
    </row>
    <row r="9" spans="1:7" x14ac:dyDescent="0.25">
      <c r="A9" s="114" t="s">
        <v>425</v>
      </c>
      <c r="B9" s="114"/>
      <c r="C9" s="114"/>
      <c r="D9" s="114"/>
    </row>
    <row r="10" spans="1:7" s="115" customFormat="1" x14ac:dyDescent="0.25"/>
    <row r="11" spans="1:7" ht="13.8" x14ac:dyDescent="0.25">
      <c r="A11" s="17" t="s">
        <v>19</v>
      </c>
      <c r="B11" s="1" t="s">
        <v>410</v>
      </c>
      <c r="C11" s="1"/>
      <c r="D11" s="1"/>
      <c r="E11" s="3"/>
      <c r="F11" s="4"/>
      <c r="G11" s="3"/>
    </row>
    <row r="12" spans="1:7" ht="13.8" x14ac:dyDescent="0.25">
      <c r="A12" s="17" t="s">
        <v>151</v>
      </c>
      <c r="B12" s="1" t="s">
        <v>438</v>
      </c>
      <c r="C12" s="1"/>
      <c r="D12" s="1"/>
      <c r="E12" s="3"/>
      <c r="F12" s="4"/>
      <c r="G12" s="3"/>
    </row>
    <row r="13" spans="1:7" ht="13.8" x14ac:dyDescent="0.25">
      <c r="B13" s="1"/>
      <c r="C13" s="1"/>
      <c r="D13" s="1"/>
      <c r="E13" s="3"/>
      <c r="F13" s="4"/>
      <c r="G13" s="3"/>
    </row>
    <row r="14" spans="1:7" ht="13.8" x14ac:dyDescent="0.25">
      <c r="A14" s="17" t="s">
        <v>359</v>
      </c>
      <c r="B14" s="1"/>
      <c r="C14" s="1"/>
      <c r="D14" s="1"/>
      <c r="E14" s="3"/>
      <c r="F14" s="4"/>
      <c r="G14" s="3"/>
    </row>
    <row r="15" spans="1:7" s="1" customFormat="1" ht="13.8" x14ac:dyDescent="0.25">
      <c r="E15" s="3"/>
      <c r="F15" s="4"/>
      <c r="G15" s="3"/>
    </row>
    <row r="16" spans="1:7" ht="13.8" x14ac:dyDescent="0.25">
      <c r="A16" s="9" t="s">
        <v>2</v>
      </c>
      <c r="B16" s="5" t="s">
        <v>119</v>
      </c>
      <c r="C16" s="5" t="s">
        <v>3</v>
      </c>
      <c r="D16" s="5" t="s">
        <v>4</v>
      </c>
      <c r="E16" s="6" t="s">
        <v>5</v>
      </c>
      <c r="F16" s="7" t="s">
        <v>6</v>
      </c>
      <c r="G16" s="36" t="s">
        <v>7</v>
      </c>
    </row>
    <row r="17" spans="1:7" ht="13.8" x14ac:dyDescent="0.25">
      <c r="A17" s="95">
        <v>0.35416666666666669</v>
      </c>
      <c r="B17" s="91"/>
      <c r="C17" s="91" t="s">
        <v>380</v>
      </c>
      <c r="D17" s="91"/>
      <c r="E17" s="92"/>
      <c r="F17" s="93"/>
      <c r="G17" s="94"/>
    </row>
    <row r="18" spans="1:7" s="1" customFormat="1" ht="28.8" x14ac:dyDescent="0.3">
      <c r="A18" s="79" t="s">
        <v>9</v>
      </c>
      <c r="B18" s="88">
        <v>272</v>
      </c>
      <c r="C18" s="88" t="s">
        <v>158</v>
      </c>
      <c r="D18" s="88" t="s">
        <v>295</v>
      </c>
      <c r="E18" s="89" t="s">
        <v>20</v>
      </c>
      <c r="F18" s="90" t="s">
        <v>11</v>
      </c>
      <c r="G18" s="88">
        <v>18</v>
      </c>
    </row>
    <row r="19" spans="1:7" ht="13.8" x14ac:dyDescent="0.25">
      <c r="A19" s="79" t="s">
        <v>12</v>
      </c>
      <c r="B19" s="80">
        <v>57</v>
      </c>
      <c r="C19" s="80" t="s">
        <v>178</v>
      </c>
      <c r="D19" s="80" t="s">
        <v>177</v>
      </c>
      <c r="E19" s="81" t="s">
        <v>27</v>
      </c>
      <c r="F19" s="82" t="s">
        <v>11</v>
      </c>
      <c r="G19" s="80">
        <v>22</v>
      </c>
    </row>
    <row r="20" spans="1:7" s="1" customFormat="1" ht="14.4" x14ac:dyDescent="0.3">
      <c r="A20" s="79" t="s">
        <v>276</v>
      </c>
      <c r="B20" s="88">
        <v>272</v>
      </c>
      <c r="C20" s="88" t="s">
        <v>360</v>
      </c>
      <c r="D20" s="88" t="s">
        <v>295</v>
      </c>
      <c r="E20" s="89" t="s">
        <v>20</v>
      </c>
      <c r="F20" s="90" t="s">
        <v>11</v>
      </c>
      <c r="G20" s="88">
        <v>19</v>
      </c>
    </row>
    <row r="21" spans="1:7" s="1" customFormat="1" ht="13.8" x14ac:dyDescent="0.25">
      <c r="A21" s="79" t="s">
        <v>28</v>
      </c>
      <c r="B21" s="80">
        <v>57</v>
      </c>
      <c r="C21" s="80" t="s">
        <v>277</v>
      </c>
      <c r="D21" s="80" t="s">
        <v>177</v>
      </c>
      <c r="E21" s="81" t="s">
        <v>27</v>
      </c>
      <c r="F21" s="82" t="s">
        <v>11</v>
      </c>
      <c r="G21" s="80">
        <v>23</v>
      </c>
    </row>
    <row r="22" spans="1:7" s="1" customFormat="1" ht="13.8" x14ac:dyDescent="0.25">
      <c r="A22" s="79" t="s">
        <v>278</v>
      </c>
      <c r="B22" s="80">
        <v>809</v>
      </c>
      <c r="C22" s="80" t="s">
        <v>41</v>
      </c>
      <c r="D22" s="80" t="s">
        <v>155</v>
      </c>
      <c r="E22" s="81" t="s">
        <v>27</v>
      </c>
      <c r="F22" s="82" t="s">
        <v>11</v>
      </c>
      <c r="G22" s="80">
        <v>22</v>
      </c>
    </row>
    <row r="23" spans="1:7" ht="13.2" customHeight="1" x14ac:dyDescent="0.25">
      <c r="A23" s="79" t="s">
        <v>30</v>
      </c>
      <c r="B23" s="80">
        <v>388</v>
      </c>
      <c r="C23" s="80" t="s">
        <v>279</v>
      </c>
      <c r="D23" s="80" t="s">
        <v>280</v>
      </c>
      <c r="E23" s="81" t="s">
        <v>29</v>
      </c>
      <c r="F23" s="82" t="s">
        <v>11</v>
      </c>
      <c r="G23" s="80">
        <v>26</v>
      </c>
    </row>
    <row r="24" spans="1:7" ht="13.8" x14ac:dyDescent="0.25">
      <c r="A24" s="79" t="s">
        <v>281</v>
      </c>
      <c r="B24" s="80">
        <v>809</v>
      </c>
      <c r="C24" s="80" t="s">
        <v>32</v>
      </c>
      <c r="D24" s="80" t="s">
        <v>155</v>
      </c>
      <c r="E24" s="81" t="s">
        <v>27</v>
      </c>
      <c r="F24" s="82" t="s">
        <v>11</v>
      </c>
      <c r="G24" s="80">
        <v>23</v>
      </c>
    </row>
    <row r="25" spans="1:7" ht="13.8" x14ac:dyDescent="0.25">
      <c r="A25" s="79" t="s">
        <v>31</v>
      </c>
      <c r="B25" s="80">
        <v>388</v>
      </c>
      <c r="C25" s="80" t="s">
        <v>384</v>
      </c>
      <c r="D25" s="80" t="s">
        <v>280</v>
      </c>
      <c r="E25" s="81" t="s">
        <v>29</v>
      </c>
      <c r="F25" s="82" t="s">
        <v>11</v>
      </c>
      <c r="G25" s="80">
        <v>27</v>
      </c>
    </row>
    <row r="26" spans="1:7" ht="13.8" x14ac:dyDescent="0.25">
      <c r="A26" s="79" t="s">
        <v>282</v>
      </c>
      <c r="B26" s="80">
        <v>147</v>
      </c>
      <c r="C26" s="80" t="s">
        <v>230</v>
      </c>
      <c r="D26" s="80" t="s">
        <v>231</v>
      </c>
      <c r="E26" s="81" t="s">
        <v>27</v>
      </c>
      <c r="F26" s="82" t="s">
        <v>11</v>
      </c>
      <c r="G26" s="80">
        <v>22</v>
      </c>
    </row>
    <row r="27" spans="1:7" ht="13.8" x14ac:dyDescent="0.25">
      <c r="A27" s="79" t="s">
        <v>283</v>
      </c>
      <c r="B27" s="80">
        <v>770</v>
      </c>
      <c r="C27" s="80" t="s">
        <v>171</v>
      </c>
      <c r="D27" s="80" t="s">
        <v>221</v>
      </c>
      <c r="E27" s="81" t="s">
        <v>27</v>
      </c>
      <c r="F27" s="82" t="s">
        <v>11</v>
      </c>
      <c r="G27" s="80">
        <v>22</v>
      </c>
    </row>
    <row r="28" spans="1:7" ht="13.8" x14ac:dyDescent="0.25">
      <c r="A28" s="104">
        <v>0.42708333333333331</v>
      </c>
      <c r="B28" s="105"/>
      <c r="C28" s="105" t="s">
        <v>383</v>
      </c>
      <c r="D28" s="105"/>
      <c r="E28" s="106"/>
      <c r="F28" s="107" t="s">
        <v>16</v>
      </c>
      <c r="G28" s="108"/>
    </row>
    <row r="30" spans="1:7" ht="13.8" x14ac:dyDescent="0.25">
      <c r="A30" s="1"/>
      <c r="B30" s="1"/>
      <c r="C30" s="1"/>
      <c r="D30" s="1"/>
      <c r="E30" s="3"/>
      <c r="F30" s="4"/>
      <c r="G30" s="3"/>
    </row>
    <row r="31" spans="1:7" ht="13.8" x14ac:dyDescent="0.25">
      <c r="A31" s="17" t="s">
        <v>361</v>
      </c>
      <c r="B31" s="1"/>
      <c r="C31" s="1"/>
      <c r="D31" s="1"/>
      <c r="E31" s="3"/>
      <c r="F31" s="4"/>
      <c r="G31" s="3"/>
    </row>
    <row r="32" spans="1:7" ht="13.8" x14ac:dyDescent="0.25">
      <c r="B32" s="1"/>
      <c r="C32" s="1"/>
      <c r="D32" s="1"/>
      <c r="E32" s="3"/>
      <c r="F32" s="4"/>
      <c r="G32" s="3"/>
    </row>
    <row r="33" spans="1:7" ht="13.8" x14ac:dyDescent="0.25">
      <c r="A33" s="1"/>
      <c r="B33" s="1"/>
      <c r="C33" s="1"/>
      <c r="D33" s="1"/>
      <c r="E33" s="3"/>
      <c r="F33" s="4"/>
      <c r="G33" s="3"/>
    </row>
    <row r="34" spans="1:7" ht="13.8" x14ac:dyDescent="0.25">
      <c r="A34" s="9" t="s">
        <v>2</v>
      </c>
      <c r="B34" s="5" t="s">
        <v>119</v>
      </c>
      <c r="C34" s="5" t="s">
        <v>3</v>
      </c>
      <c r="D34" s="5" t="s">
        <v>4</v>
      </c>
      <c r="E34" s="6" t="s">
        <v>5</v>
      </c>
      <c r="F34" s="7" t="s">
        <v>6</v>
      </c>
      <c r="G34" s="36" t="s">
        <v>7</v>
      </c>
    </row>
    <row r="35" spans="1:7" ht="13.8" x14ac:dyDescent="0.25">
      <c r="A35" s="79" t="s">
        <v>427</v>
      </c>
      <c r="B35" s="80">
        <v>396</v>
      </c>
      <c r="C35" s="80" t="s">
        <v>222</v>
      </c>
      <c r="D35" s="80" t="s">
        <v>286</v>
      </c>
      <c r="E35" s="81" t="s">
        <v>29</v>
      </c>
      <c r="F35" s="82" t="s">
        <v>21</v>
      </c>
      <c r="G35" s="80">
        <v>26</v>
      </c>
    </row>
    <row r="36" spans="1:7" ht="13.8" x14ac:dyDescent="0.25">
      <c r="A36" s="78" t="s">
        <v>428</v>
      </c>
      <c r="B36" s="75">
        <v>666</v>
      </c>
      <c r="C36" s="75" t="s">
        <v>223</v>
      </c>
      <c r="D36" s="75" t="s">
        <v>224</v>
      </c>
      <c r="E36" s="76" t="s">
        <v>27</v>
      </c>
      <c r="F36" s="77" t="s">
        <v>21</v>
      </c>
      <c r="G36" s="75">
        <v>22</v>
      </c>
    </row>
    <row r="38" spans="1:7" s="1" customFormat="1" ht="13.8" x14ac:dyDescent="0.25"/>
    <row r="39" spans="1:7" s="1" customFormat="1" ht="13.8" x14ac:dyDescent="0.25">
      <c r="A39" s="17" t="s">
        <v>362</v>
      </c>
    </row>
    <row r="40" spans="1:7" s="1" customFormat="1" ht="13.8" x14ac:dyDescent="0.25">
      <c r="A40" s="17"/>
    </row>
    <row r="41" spans="1:7" s="1" customFormat="1" ht="14.4" x14ac:dyDescent="0.3">
      <c r="A41" s="79" t="s">
        <v>429</v>
      </c>
      <c r="B41" s="117">
        <v>27</v>
      </c>
      <c r="C41" s="117" t="s">
        <v>67</v>
      </c>
      <c r="D41" s="117" t="s">
        <v>285</v>
      </c>
      <c r="E41" s="118" t="s">
        <v>27</v>
      </c>
      <c r="F41" s="119" t="s">
        <v>11</v>
      </c>
      <c r="G41" s="117">
        <v>22</v>
      </c>
    </row>
    <row r="42" spans="1:7" ht="13.8" x14ac:dyDescent="0.25">
      <c r="A42" s="79" t="s">
        <v>287</v>
      </c>
      <c r="B42" s="80">
        <v>311</v>
      </c>
      <c r="C42" s="80" t="s">
        <v>288</v>
      </c>
      <c r="D42" s="80" t="s">
        <v>289</v>
      </c>
      <c r="E42" s="81" t="s">
        <v>20</v>
      </c>
      <c r="F42" s="82" t="s">
        <v>11</v>
      </c>
      <c r="G42" s="80">
        <v>18</v>
      </c>
    </row>
    <row r="43" spans="1:7" ht="13.8" x14ac:dyDescent="0.25">
      <c r="A43" s="79" t="s">
        <v>290</v>
      </c>
      <c r="B43" s="80">
        <v>171</v>
      </c>
      <c r="C43" s="80" t="s">
        <v>39</v>
      </c>
      <c r="D43" s="80" t="s">
        <v>291</v>
      </c>
      <c r="E43" s="81" t="s">
        <v>20</v>
      </c>
      <c r="F43" s="82" t="s">
        <v>11</v>
      </c>
      <c r="G43" s="80">
        <v>18</v>
      </c>
    </row>
    <row r="44" spans="1:7" s="1" customFormat="1" ht="13.8" x14ac:dyDescent="0.25">
      <c r="A44" s="79" t="s">
        <v>432</v>
      </c>
      <c r="B44" s="80">
        <v>311</v>
      </c>
      <c r="C44" s="80" t="s">
        <v>385</v>
      </c>
      <c r="D44" s="80" t="s">
        <v>289</v>
      </c>
      <c r="E44" s="81" t="s">
        <v>20</v>
      </c>
      <c r="F44" s="82" t="s">
        <v>11</v>
      </c>
      <c r="G44" s="80">
        <v>19</v>
      </c>
    </row>
    <row r="45" spans="1:7" s="1" customFormat="1" ht="13.8" x14ac:dyDescent="0.25">
      <c r="A45" s="79" t="s">
        <v>433</v>
      </c>
      <c r="B45" s="80">
        <v>171</v>
      </c>
      <c r="C45" s="80" t="s">
        <v>386</v>
      </c>
      <c r="D45" s="80" t="s">
        <v>291</v>
      </c>
      <c r="E45" s="81" t="s">
        <v>20</v>
      </c>
      <c r="F45" s="82" t="s">
        <v>11</v>
      </c>
      <c r="G45" s="80">
        <v>19</v>
      </c>
    </row>
    <row r="46" spans="1:7" s="1" customFormat="1" ht="13.8" x14ac:dyDescent="0.25">
      <c r="A46" s="78" t="s">
        <v>292</v>
      </c>
      <c r="B46" s="75">
        <v>285</v>
      </c>
      <c r="C46" s="75" t="s">
        <v>293</v>
      </c>
      <c r="D46" s="75" t="s">
        <v>294</v>
      </c>
      <c r="E46" s="76" t="s">
        <v>20</v>
      </c>
      <c r="F46" s="77" t="s">
        <v>11</v>
      </c>
      <c r="G46" s="75">
        <v>18</v>
      </c>
    </row>
    <row r="47" spans="1:7" s="1" customFormat="1" ht="13.8" x14ac:dyDescent="0.25"/>
    <row r="48" spans="1:7" s="1" customFormat="1" ht="13.8" x14ac:dyDescent="0.25">
      <c r="E48" s="3"/>
      <c r="F48" s="4"/>
      <c r="G48" s="3"/>
    </row>
    <row r="49" spans="1:8" ht="13.8" x14ac:dyDescent="0.25">
      <c r="A49" s="17" t="s">
        <v>363</v>
      </c>
      <c r="B49" s="1"/>
      <c r="C49" s="1"/>
      <c r="D49" s="1"/>
      <c r="E49" s="3"/>
      <c r="F49" s="4"/>
      <c r="G49" s="3"/>
    </row>
    <row r="50" spans="1:8" ht="13.8" x14ac:dyDescent="0.25">
      <c r="A50" s="17" t="s">
        <v>364</v>
      </c>
      <c r="B50" s="1"/>
      <c r="C50" s="1"/>
      <c r="D50" s="1"/>
      <c r="E50" s="3"/>
      <c r="F50" s="4"/>
      <c r="G50" s="3"/>
    </row>
    <row r="51" spans="1:8" ht="13.8" x14ac:dyDescent="0.25">
      <c r="B51" s="1"/>
      <c r="C51" s="1"/>
      <c r="D51" s="1"/>
      <c r="E51" s="3"/>
      <c r="F51" s="4"/>
      <c r="G51" s="3"/>
    </row>
    <row r="52" spans="1:8" ht="13.8" x14ac:dyDescent="0.25">
      <c r="A52" s="9" t="s">
        <v>2</v>
      </c>
      <c r="B52" s="5" t="s">
        <v>119</v>
      </c>
      <c r="C52" s="5" t="s">
        <v>3</v>
      </c>
      <c r="D52" s="5" t="s">
        <v>4</v>
      </c>
      <c r="E52" s="6" t="s">
        <v>5</v>
      </c>
      <c r="F52" s="7" t="s">
        <v>6</v>
      </c>
      <c r="G52" s="36" t="s">
        <v>7</v>
      </c>
    </row>
    <row r="53" spans="1:8" s="1" customFormat="1" ht="13.8" x14ac:dyDescent="0.25">
      <c r="A53" s="79" t="s">
        <v>367</v>
      </c>
      <c r="B53" s="80">
        <v>909</v>
      </c>
      <c r="C53" s="80" t="s">
        <v>129</v>
      </c>
      <c r="D53" s="80" t="s">
        <v>270</v>
      </c>
      <c r="E53" s="81" t="s">
        <v>20</v>
      </c>
      <c r="F53" s="82" t="s">
        <v>128</v>
      </c>
      <c r="G53" s="80">
        <v>18</v>
      </c>
      <c r="H53" s="17"/>
    </row>
    <row r="54" spans="1:8" ht="13.8" x14ac:dyDescent="0.25">
      <c r="A54" s="79" t="s">
        <v>368</v>
      </c>
      <c r="B54" s="80">
        <v>106</v>
      </c>
      <c r="C54" s="80" t="s">
        <v>130</v>
      </c>
      <c r="D54" s="80" t="s">
        <v>271</v>
      </c>
      <c r="E54" s="81" t="s">
        <v>20</v>
      </c>
      <c r="F54" s="82" t="s">
        <v>15</v>
      </c>
      <c r="G54" s="80">
        <v>18</v>
      </c>
    </row>
    <row r="55" spans="1:8" ht="13.8" x14ac:dyDescent="0.25">
      <c r="A55" s="79" t="s">
        <v>369</v>
      </c>
      <c r="B55" s="80">
        <v>925</v>
      </c>
      <c r="C55" s="80" t="s">
        <v>69</v>
      </c>
      <c r="D55" s="80" t="s">
        <v>272</v>
      </c>
      <c r="E55" s="81" t="s">
        <v>20</v>
      </c>
      <c r="F55" s="82" t="s">
        <v>21</v>
      </c>
      <c r="G55" s="80">
        <v>18</v>
      </c>
    </row>
    <row r="56" spans="1:8" ht="13.8" x14ac:dyDescent="0.25">
      <c r="A56" s="79" t="s">
        <v>370</v>
      </c>
      <c r="B56" s="80">
        <v>973</v>
      </c>
      <c r="C56" s="80" t="s">
        <v>123</v>
      </c>
      <c r="D56" s="80" t="s">
        <v>176</v>
      </c>
      <c r="E56" s="81" t="s">
        <v>20</v>
      </c>
      <c r="F56" s="82" t="s">
        <v>20</v>
      </c>
      <c r="G56" s="80">
        <v>18</v>
      </c>
    </row>
    <row r="57" spans="1:8" ht="14.4" x14ac:dyDescent="0.3">
      <c r="A57" s="96">
        <v>0.5</v>
      </c>
      <c r="B57" s="97"/>
      <c r="C57" s="120" t="s">
        <v>383</v>
      </c>
      <c r="D57" s="121"/>
      <c r="E57" s="98"/>
      <c r="F57" s="99" t="s">
        <v>16</v>
      </c>
      <c r="G57" s="97"/>
    </row>
    <row r="58" spans="1:8" s="1" customFormat="1" ht="13.8" x14ac:dyDescent="0.25">
      <c r="E58" s="3"/>
      <c r="F58" s="4"/>
      <c r="G58" s="3"/>
    </row>
    <row r="59" spans="1:8" s="1" customFormat="1" ht="13.8" x14ac:dyDescent="0.25">
      <c r="E59" s="3"/>
      <c r="F59" s="4"/>
      <c r="G59" s="3"/>
    </row>
    <row r="60" spans="1:8" s="1" customFormat="1" ht="13.8" x14ac:dyDescent="0.25">
      <c r="A60" s="17" t="s">
        <v>365</v>
      </c>
      <c r="E60" s="3"/>
      <c r="F60" s="4"/>
      <c r="G60" s="3"/>
    </row>
    <row r="61" spans="1:8" s="1" customFormat="1" ht="13.8" x14ac:dyDescent="0.25">
      <c r="E61" s="3"/>
      <c r="F61" s="4"/>
      <c r="G61" s="3"/>
    </row>
    <row r="62" spans="1:8" ht="13.8" x14ac:dyDescent="0.25">
      <c r="A62" s="9" t="s">
        <v>2</v>
      </c>
      <c r="B62" s="5" t="s">
        <v>119</v>
      </c>
      <c r="C62" s="5" t="s">
        <v>3</v>
      </c>
      <c r="D62" s="5" t="s">
        <v>4</v>
      </c>
      <c r="E62" s="6" t="s">
        <v>5</v>
      </c>
      <c r="F62" s="7" t="s">
        <v>6</v>
      </c>
      <c r="G62" s="36" t="s">
        <v>7</v>
      </c>
    </row>
    <row r="63" spans="1:8" ht="13.8" x14ac:dyDescent="0.25">
      <c r="A63" s="79" t="s">
        <v>334</v>
      </c>
      <c r="B63" s="80">
        <v>185</v>
      </c>
      <c r="C63" s="80" t="s">
        <v>131</v>
      </c>
      <c r="D63" s="80" t="s">
        <v>221</v>
      </c>
      <c r="E63" s="81" t="s">
        <v>27</v>
      </c>
      <c r="F63" s="82" t="s">
        <v>15</v>
      </c>
      <c r="G63" s="80">
        <v>22</v>
      </c>
    </row>
    <row r="64" spans="1:8" ht="15" customHeight="1" x14ac:dyDescent="0.25">
      <c r="A64" s="79" t="s">
        <v>336</v>
      </c>
      <c r="B64" s="80">
        <v>318</v>
      </c>
      <c r="C64" s="80" t="s">
        <v>273</v>
      </c>
      <c r="D64" s="80" t="s">
        <v>229</v>
      </c>
      <c r="E64" s="81" t="s">
        <v>29</v>
      </c>
      <c r="F64" s="82" t="s">
        <v>15</v>
      </c>
      <c r="G64" s="80">
        <v>26</v>
      </c>
    </row>
    <row r="65" spans="1:7" ht="13.8" x14ac:dyDescent="0.25">
      <c r="A65" s="79" t="s">
        <v>371</v>
      </c>
      <c r="B65" s="80">
        <v>690</v>
      </c>
      <c r="C65" s="80" t="s">
        <v>175</v>
      </c>
      <c r="D65" s="80" t="s">
        <v>24</v>
      </c>
      <c r="E65" s="81" t="s">
        <v>27</v>
      </c>
      <c r="F65" s="82" t="s">
        <v>15</v>
      </c>
      <c r="G65" s="80">
        <v>22</v>
      </c>
    </row>
    <row r="66" spans="1:7" ht="13.8" x14ac:dyDescent="0.25">
      <c r="A66" s="79" t="s">
        <v>372</v>
      </c>
      <c r="B66" s="80">
        <v>830</v>
      </c>
      <c r="C66" s="80" t="s">
        <v>185</v>
      </c>
      <c r="D66" s="80" t="s">
        <v>33</v>
      </c>
      <c r="E66" s="81" t="s">
        <v>27</v>
      </c>
      <c r="F66" s="82" t="s">
        <v>21</v>
      </c>
      <c r="G66" s="80">
        <v>22</v>
      </c>
    </row>
    <row r="67" spans="1:7" ht="13.8" x14ac:dyDescent="0.25">
      <c r="A67" s="79" t="s">
        <v>373</v>
      </c>
      <c r="B67" s="80">
        <v>39</v>
      </c>
      <c r="C67" s="80" t="s">
        <v>297</v>
      </c>
      <c r="D67" s="80" t="s">
        <v>168</v>
      </c>
      <c r="E67" s="81" t="s">
        <v>29</v>
      </c>
      <c r="F67" s="82" t="s">
        <v>15</v>
      </c>
      <c r="G67" s="80">
        <v>26</v>
      </c>
    </row>
    <row r="68" spans="1:7" ht="13.8" x14ac:dyDescent="0.25">
      <c r="A68" s="79" t="s">
        <v>374</v>
      </c>
      <c r="B68" s="80">
        <v>783</v>
      </c>
      <c r="C68" s="80" t="s">
        <v>296</v>
      </c>
      <c r="D68" s="80" t="s">
        <v>227</v>
      </c>
      <c r="E68" s="81" t="s">
        <v>27</v>
      </c>
      <c r="F68" s="82" t="s">
        <v>128</v>
      </c>
      <c r="G68" s="80">
        <v>22</v>
      </c>
    </row>
    <row r="69" spans="1:7" ht="13.8" x14ac:dyDescent="0.25">
      <c r="A69" s="78" t="s">
        <v>375</v>
      </c>
      <c r="B69" s="75">
        <v>808</v>
      </c>
      <c r="C69" s="75" t="s">
        <v>68</v>
      </c>
      <c r="D69" s="75" t="s">
        <v>125</v>
      </c>
      <c r="E69" s="76" t="s">
        <v>27</v>
      </c>
      <c r="F69" s="77" t="s">
        <v>15</v>
      </c>
      <c r="G69" s="75">
        <v>22</v>
      </c>
    </row>
    <row r="71" spans="1:7" ht="13.8" x14ac:dyDescent="0.25">
      <c r="B71" s="1"/>
      <c r="C71" s="1"/>
      <c r="D71" s="1"/>
      <c r="E71" s="3"/>
      <c r="F71" s="4"/>
      <c r="G71" s="3"/>
    </row>
  </sheetData>
  <mergeCells count="1">
    <mergeCell ref="C57:D57"/>
  </mergeCells>
  <pageMargins left="0.7" right="0.7" top="0.75" bottom="0.75" header="0.3" footer="0.3"/>
  <pageSetup paperSize="9" scale="75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6:G66"/>
  <sheetViews>
    <sheetView topLeftCell="A31" zoomScaleNormal="100" workbookViewId="0">
      <selection activeCell="D5" sqref="D5"/>
    </sheetView>
  </sheetViews>
  <sheetFormatPr defaultColWidth="9.109375" defaultRowHeight="13.8" x14ac:dyDescent="0.3"/>
  <cols>
    <col min="1" max="1" width="10.109375" style="2" customWidth="1"/>
    <col min="2" max="2" width="9.6640625" style="2" customWidth="1"/>
    <col min="3" max="3" width="32.88671875" style="2" customWidth="1"/>
    <col min="4" max="4" width="27.109375" style="2" bestFit="1" customWidth="1"/>
    <col min="5" max="5" width="3.44140625" style="2" bestFit="1" customWidth="1"/>
    <col min="6" max="6" width="4.5546875" style="2" bestFit="1" customWidth="1"/>
    <col min="7" max="7" width="6.33203125" style="2" customWidth="1"/>
    <col min="8" max="8" width="23.88671875" style="2" bestFit="1" customWidth="1"/>
    <col min="9" max="16384" width="9.109375" style="2"/>
  </cols>
  <sheetData>
    <row r="6" spans="1:7" x14ac:dyDescent="0.3">
      <c r="A6" s="23" t="s">
        <v>436</v>
      </c>
    </row>
    <row r="7" spans="1:7" x14ac:dyDescent="0.3">
      <c r="A7" s="17"/>
    </row>
    <row r="8" spans="1:7" x14ac:dyDescent="0.3">
      <c r="A8" s="17"/>
    </row>
    <row r="9" spans="1:7" s="17" customFormat="1" ht="13.2" x14ac:dyDescent="0.25">
      <c r="A9" s="114" t="s">
        <v>425</v>
      </c>
      <c r="B9" s="114"/>
      <c r="C9" s="114"/>
      <c r="D9" s="114"/>
    </row>
    <row r="10" spans="1:7" s="116" customFormat="1" ht="13.2" x14ac:dyDescent="0.25"/>
    <row r="11" spans="1:7" s="17" customFormat="1" ht="13.2" x14ac:dyDescent="0.25">
      <c r="A11" s="17" t="s">
        <v>25</v>
      </c>
      <c r="B11" s="17" t="s">
        <v>411</v>
      </c>
    </row>
    <row r="12" spans="1:7" s="1" customFormat="1" x14ac:dyDescent="0.25">
      <c r="A12" s="17" t="s">
        <v>66</v>
      </c>
      <c r="B12" s="1" t="s">
        <v>439</v>
      </c>
      <c r="E12" s="3"/>
      <c r="F12" s="4"/>
      <c r="G12" s="3"/>
    </row>
    <row r="13" spans="1:7" s="1" customFormat="1" x14ac:dyDescent="0.25">
      <c r="A13" s="17"/>
      <c r="E13" s="3"/>
      <c r="F13" s="4"/>
      <c r="G13" s="3"/>
    </row>
    <row r="14" spans="1:7" s="17" customFormat="1" x14ac:dyDescent="0.25">
      <c r="A14" s="17" t="s">
        <v>409</v>
      </c>
      <c r="B14" s="1"/>
      <c r="C14" s="1"/>
      <c r="D14" s="1"/>
      <c r="E14" s="3"/>
      <c r="F14" s="4"/>
      <c r="G14" s="3"/>
    </row>
    <row r="15" spans="1:7" s="17" customFormat="1" x14ac:dyDescent="0.25">
      <c r="A15" s="1"/>
      <c r="B15" s="1"/>
      <c r="C15" s="1"/>
      <c r="D15" s="1"/>
      <c r="E15" s="3"/>
      <c r="F15" s="4"/>
      <c r="G15" s="3"/>
    </row>
    <row r="16" spans="1:7" s="17" customFormat="1" x14ac:dyDescent="0.25">
      <c r="A16" s="9" t="s">
        <v>2</v>
      </c>
      <c r="B16" s="5" t="s">
        <v>119</v>
      </c>
      <c r="C16" s="5" t="s">
        <v>3</v>
      </c>
      <c r="D16" s="5" t="s">
        <v>4</v>
      </c>
      <c r="E16" s="6" t="s">
        <v>5</v>
      </c>
      <c r="F16" s="7" t="s">
        <v>6</v>
      </c>
      <c r="G16" s="36" t="s">
        <v>7</v>
      </c>
    </row>
    <row r="17" spans="1:7" s="17" customFormat="1" x14ac:dyDescent="0.25">
      <c r="A17" s="95">
        <v>0.35416666666666669</v>
      </c>
      <c r="B17" s="91"/>
      <c r="C17" s="91" t="s">
        <v>380</v>
      </c>
      <c r="D17" s="91"/>
      <c r="E17" s="92"/>
      <c r="F17" s="93"/>
      <c r="G17" s="94"/>
    </row>
    <row r="18" spans="1:7" s="17" customFormat="1" x14ac:dyDescent="0.25">
      <c r="A18" s="79" t="s">
        <v>9</v>
      </c>
      <c r="B18" s="80">
        <v>84</v>
      </c>
      <c r="C18" s="80" t="s">
        <v>298</v>
      </c>
      <c r="D18" s="80" t="s">
        <v>299</v>
      </c>
      <c r="E18" s="81" t="s">
        <v>20</v>
      </c>
      <c r="F18" s="82" t="s">
        <v>11</v>
      </c>
      <c r="G18" s="80">
        <v>18</v>
      </c>
    </row>
    <row r="19" spans="1:7" s="17" customFormat="1" x14ac:dyDescent="0.25">
      <c r="A19" s="79" t="s">
        <v>12</v>
      </c>
      <c r="B19" s="80">
        <v>27</v>
      </c>
      <c r="C19" s="80" t="s">
        <v>132</v>
      </c>
      <c r="D19" s="80" t="s">
        <v>300</v>
      </c>
      <c r="E19" s="81" t="s">
        <v>20</v>
      </c>
      <c r="F19" s="82" t="s">
        <v>11</v>
      </c>
      <c r="G19" s="80">
        <v>18</v>
      </c>
    </row>
    <row r="20" spans="1:7" s="17" customFormat="1" x14ac:dyDescent="0.25">
      <c r="A20" s="79" t="s">
        <v>276</v>
      </c>
      <c r="B20" s="80">
        <v>85</v>
      </c>
      <c r="C20" s="80" t="s">
        <v>301</v>
      </c>
      <c r="D20" s="80" t="s">
        <v>299</v>
      </c>
      <c r="E20" s="81" t="s">
        <v>20</v>
      </c>
      <c r="F20" s="82" t="s">
        <v>11</v>
      </c>
      <c r="G20" s="80">
        <v>19</v>
      </c>
    </row>
    <row r="21" spans="1:7" s="17" customFormat="1" x14ac:dyDescent="0.25">
      <c r="A21" s="79" t="s">
        <v>28</v>
      </c>
      <c r="B21" s="80">
        <v>28</v>
      </c>
      <c r="C21" s="80" t="s">
        <v>302</v>
      </c>
      <c r="D21" s="80" t="s">
        <v>300</v>
      </c>
      <c r="E21" s="81" t="s">
        <v>20</v>
      </c>
      <c r="F21" s="82" t="s">
        <v>11</v>
      </c>
      <c r="G21" s="80">
        <v>19</v>
      </c>
    </row>
    <row r="22" spans="1:7" s="17" customFormat="1" x14ac:dyDescent="0.25">
      <c r="A22" s="79" t="s">
        <v>278</v>
      </c>
      <c r="B22" s="80">
        <v>62</v>
      </c>
      <c r="C22" s="80" t="s">
        <v>122</v>
      </c>
      <c r="D22" s="80" t="s">
        <v>121</v>
      </c>
      <c r="E22" s="81" t="s">
        <v>20</v>
      </c>
      <c r="F22" s="82" t="s">
        <v>11</v>
      </c>
      <c r="G22" s="80">
        <v>18</v>
      </c>
    </row>
    <row r="23" spans="1:7" s="17" customFormat="1" x14ac:dyDescent="0.25">
      <c r="A23" s="79" t="s">
        <v>30</v>
      </c>
      <c r="B23" s="80">
        <v>83</v>
      </c>
      <c r="C23" s="80" t="s">
        <v>303</v>
      </c>
      <c r="D23" s="80" t="s">
        <v>304</v>
      </c>
      <c r="E23" s="81" t="s">
        <v>20</v>
      </c>
      <c r="F23" s="82" t="s">
        <v>11</v>
      </c>
      <c r="G23" s="80">
        <v>18</v>
      </c>
    </row>
    <row r="24" spans="1:7" s="17" customFormat="1" x14ac:dyDescent="0.25">
      <c r="A24" s="79" t="s">
        <v>281</v>
      </c>
      <c r="B24" s="80">
        <v>61</v>
      </c>
      <c r="C24" s="80" t="s">
        <v>305</v>
      </c>
      <c r="D24" s="80" t="s">
        <v>306</v>
      </c>
      <c r="E24" s="81" t="s">
        <v>20</v>
      </c>
      <c r="F24" s="82" t="s">
        <v>11</v>
      </c>
      <c r="G24" s="80">
        <v>18</v>
      </c>
    </row>
    <row r="25" spans="1:7" s="17" customFormat="1" x14ac:dyDescent="0.25">
      <c r="A25" s="79" t="s">
        <v>31</v>
      </c>
      <c r="B25" s="80">
        <v>26</v>
      </c>
      <c r="C25" s="80" t="s">
        <v>38</v>
      </c>
      <c r="D25" s="80" t="s">
        <v>307</v>
      </c>
      <c r="E25" s="81" t="s">
        <v>20</v>
      </c>
      <c r="F25" s="82" t="s">
        <v>11</v>
      </c>
      <c r="G25" s="80">
        <v>18</v>
      </c>
    </row>
    <row r="26" spans="1:7" s="17" customFormat="1" x14ac:dyDescent="0.25">
      <c r="A26" s="79" t="s">
        <v>282</v>
      </c>
      <c r="B26" s="80">
        <v>25</v>
      </c>
      <c r="C26" s="80" t="s">
        <v>308</v>
      </c>
      <c r="D26" s="80" t="s">
        <v>309</v>
      </c>
      <c r="E26" s="81" t="s">
        <v>20</v>
      </c>
      <c r="F26" s="82" t="s">
        <v>11</v>
      </c>
      <c r="G26" s="80">
        <v>18</v>
      </c>
    </row>
    <row r="27" spans="1:7" s="17" customFormat="1" ht="13.8" customHeight="1" x14ac:dyDescent="0.25">
      <c r="A27" s="78" t="s">
        <v>283</v>
      </c>
      <c r="B27" s="75">
        <v>93</v>
      </c>
      <c r="C27" s="75" t="s">
        <v>234</v>
      </c>
      <c r="D27" s="75" t="s">
        <v>310</v>
      </c>
      <c r="E27" s="76" t="s">
        <v>187</v>
      </c>
      <c r="F27" s="77" t="s">
        <v>128</v>
      </c>
      <c r="G27" s="75">
        <v>16</v>
      </c>
    </row>
    <row r="28" spans="1:7" s="17" customFormat="1" ht="15" customHeight="1" x14ac:dyDescent="0.3">
      <c r="A28" s="78" t="s">
        <v>284</v>
      </c>
      <c r="B28" s="88">
        <v>95</v>
      </c>
      <c r="C28" s="88" t="s">
        <v>232</v>
      </c>
      <c r="D28" s="88" t="s">
        <v>340</v>
      </c>
      <c r="E28" s="89" t="s">
        <v>187</v>
      </c>
      <c r="F28" s="90" t="s">
        <v>128</v>
      </c>
      <c r="G28" s="88">
        <v>16</v>
      </c>
    </row>
    <row r="29" spans="1:7" s="17" customFormat="1" x14ac:dyDescent="0.25">
      <c r="A29" s="1"/>
      <c r="B29" s="1"/>
      <c r="C29" s="1"/>
      <c r="D29" s="1"/>
      <c r="E29" s="3"/>
      <c r="F29" s="4"/>
      <c r="G29" s="3"/>
    </row>
    <row r="30" spans="1:7" s="17" customFormat="1" x14ac:dyDescent="0.25">
      <c r="A30" s="17" t="s">
        <v>376</v>
      </c>
      <c r="B30" s="1"/>
      <c r="C30" s="1"/>
      <c r="D30" s="1"/>
      <c r="E30" s="3"/>
      <c r="F30" s="4"/>
      <c r="G30" s="3"/>
    </row>
    <row r="31" spans="1:7" s="17" customFormat="1" x14ac:dyDescent="0.25">
      <c r="B31" s="1"/>
      <c r="C31" s="1"/>
      <c r="D31" s="1"/>
      <c r="E31" s="3"/>
      <c r="F31" s="4"/>
      <c r="G31" s="3"/>
    </row>
    <row r="32" spans="1:7" s="1" customFormat="1" x14ac:dyDescent="0.25">
      <c r="E32" s="3"/>
      <c r="F32" s="4"/>
      <c r="G32" s="3"/>
    </row>
    <row r="33" spans="1:7" s="17" customFormat="1" x14ac:dyDescent="0.25">
      <c r="A33" s="9" t="s">
        <v>2</v>
      </c>
      <c r="B33" s="5" t="s">
        <v>119</v>
      </c>
      <c r="C33" s="5" t="s">
        <v>3</v>
      </c>
      <c r="D33" s="5" t="s">
        <v>4</v>
      </c>
      <c r="E33" s="6" t="s">
        <v>5</v>
      </c>
      <c r="F33" s="7" t="s">
        <v>6</v>
      </c>
      <c r="G33" s="36" t="s">
        <v>7</v>
      </c>
    </row>
    <row r="34" spans="1:7" s="17" customFormat="1" x14ac:dyDescent="0.25">
      <c r="A34" s="79" t="s">
        <v>311</v>
      </c>
      <c r="B34" s="75">
        <v>24</v>
      </c>
      <c r="C34" s="75" t="s">
        <v>173</v>
      </c>
      <c r="D34" s="75" t="s">
        <v>174</v>
      </c>
      <c r="E34" s="76" t="s">
        <v>29</v>
      </c>
      <c r="F34" s="77" t="s">
        <v>11</v>
      </c>
      <c r="G34" s="75">
        <v>26</v>
      </c>
    </row>
    <row r="35" spans="1:7" ht="14.4" x14ac:dyDescent="0.3">
      <c r="A35" s="79" t="s">
        <v>312</v>
      </c>
      <c r="B35" s="80">
        <v>560</v>
      </c>
      <c r="C35" s="80" t="s">
        <v>179</v>
      </c>
      <c r="D35" s="80" t="s">
        <v>412</v>
      </c>
      <c r="E35" s="81" t="s">
        <v>27</v>
      </c>
      <c r="F35" s="82" t="s">
        <v>11</v>
      </c>
      <c r="G35" s="80">
        <v>22</v>
      </c>
    </row>
    <row r="36" spans="1:7" ht="14.4" x14ac:dyDescent="0.3">
      <c r="A36" s="78" t="s">
        <v>314</v>
      </c>
      <c r="B36" s="75">
        <v>60</v>
      </c>
      <c r="C36" s="75" t="s">
        <v>313</v>
      </c>
      <c r="D36" s="75" t="s">
        <v>120</v>
      </c>
      <c r="E36" s="76" t="s">
        <v>27</v>
      </c>
      <c r="F36" s="77" t="s">
        <v>11</v>
      </c>
      <c r="G36" s="75">
        <v>22</v>
      </c>
    </row>
    <row r="37" spans="1:7" ht="14.4" x14ac:dyDescent="0.3">
      <c r="A37" s="1"/>
    </row>
    <row r="38" spans="1:7" ht="14.4" x14ac:dyDescent="0.3">
      <c r="A38" s="1"/>
    </row>
    <row r="39" spans="1:7" ht="14.4" x14ac:dyDescent="0.3">
      <c r="A39" s="17" t="s">
        <v>124</v>
      </c>
      <c r="B39" s="1"/>
      <c r="C39" s="1"/>
      <c r="D39" s="1"/>
      <c r="E39" s="3"/>
      <c r="F39" s="4"/>
      <c r="G39" s="3"/>
    </row>
    <row r="40" spans="1:7" ht="14.4" x14ac:dyDescent="0.3">
      <c r="A40" s="17"/>
      <c r="B40" s="1"/>
      <c r="C40" s="1"/>
      <c r="D40" s="1"/>
      <c r="E40" s="3"/>
      <c r="F40" s="4"/>
      <c r="G40" s="3"/>
    </row>
    <row r="41" spans="1:7" ht="14.4" x14ac:dyDescent="0.3">
      <c r="A41" s="9" t="s">
        <v>2</v>
      </c>
      <c r="B41" s="5" t="s">
        <v>119</v>
      </c>
      <c r="C41" s="5" t="s">
        <v>3</v>
      </c>
      <c r="D41" s="5" t="s">
        <v>4</v>
      </c>
      <c r="E41" s="6" t="s">
        <v>5</v>
      </c>
      <c r="F41" s="7" t="s">
        <v>6</v>
      </c>
      <c r="G41" s="36" t="s">
        <v>7</v>
      </c>
    </row>
    <row r="42" spans="1:7" s="17" customFormat="1" ht="16.2" customHeight="1" x14ac:dyDescent="0.25">
      <c r="A42" s="109">
        <v>0.44861111111111113</v>
      </c>
      <c r="B42" s="110"/>
      <c r="C42" s="110" t="s">
        <v>379</v>
      </c>
      <c r="D42" s="110"/>
      <c r="E42" s="111"/>
      <c r="F42" s="112" t="s">
        <v>16</v>
      </c>
      <c r="G42" s="110"/>
    </row>
    <row r="43" spans="1:7" ht="14.4" customHeight="1" x14ac:dyDescent="0.3">
      <c r="A43" s="79" t="s">
        <v>290</v>
      </c>
      <c r="B43" s="80">
        <v>95</v>
      </c>
      <c r="C43" s="80" t="s">
        <v>318</v>
      </c>
      <c r="D43" s="80" t="s">
        <v>319</v>
      </c>
      <c r="E43" s="81" t="s">
        <v>36</v>
      </c>
      <c r="F43" s="82" t="s">
        <v>15</v>
      </c>
      <c r="G43" s="80" t="s">
        <v>378</v>
      </c>
    </row>
    <row r="44" spans="1:7" s="1" customFormat="1" x14ac:dyDescent="0.25">
      <c r="A44" s="84">
        <v>0.46458333333333335</v>
      </c>
      <c r="B44" s="80"/>
      <c r="C44" s="80" t="s">
        <v>315</v>
      </c>
      <c r="D44" s="80"/>
      <c r="E44" s="81"/>
      <c r="F44" s="82" t="s">
        <v>16</v>
      </c>
      <c r="G44" s="80"/>
    </row>
    <row r="45" spans="1:7" s="1" customFormat="1" ht="16.2" customHeight="1" x14ac:dyDescent="0.25">
      <c r="A45" s="79" t="s">
        <v>157</v>
      </c>
      <c r="B45" s="80">
        <v>98</v>
      </c>
      <c r="C45" s="80" t="s">
        <v>316</v>
      </c>
      <c r="D45" s="80" t="s">
        <v>317</v>
      </c>
      <c r="E45" s="81" t="s">
        <v>36</v>
      </c>
      <c r="F45" s="82" t="s">
        <v>15</v>
      </c>
      <c r="G45" s="80" t="s">
        <v>181</v>
      </c>
    </row>
    <row r="46" spans="1:7" s="17" customFormat="1" ht="16.8" customHeight="1" x14ac:dyDescent="0.25">
      <c r="A46" s="79" t="s">
        <v>156</v>
      </c>
      <c r="B46" s="80">
        <v>95</v>
      </c>
      <c r="C46" s="80" t="s">
        <v>318</v>
      </c>
      <c r="D46" s="80" t="s">
        <v>319</v>
      </c>
      <c r="E46" s="81" t="s">
        <v>36</v>
      </c>
      <c r="F46" s="82" t="s">
        <v>15</v>
      </c>
      <c r="G46" s="80" t="s">
        <v>181</v>
      </c>
    </row>
    <row r="47" spans="1:7" s="17" customFormat="1" ht="16.2" customHeight="1" x14ac:dyDescent="0.25">
      <c r="A47" s="79" t="s">
        <v>320</v>
      </c>
      <c r="B47" s="80">
        <v>99</v>
      </c>
      <c r="C47" s="80" t="s">
        <v>321</v>
      </c>
      <c r="D47" s="80" t="s">
        <v>218</v>
      </c>
      <c r="E47" s="81" t="s">
        <v>36</v>
      </c>
      <c r="F47" s="82" t="s">
        <v>35</v>
      </c>
      <c r="G47" s="80" t="s">
        <v>181</v>
      </c>
    </row>
    <row r="48" spans="1:7" s="17" customFormat="1" ht="15" customHeight="1" x14ac:dyDescent="0.25">
      <c r="A48" s="79" t="s">
        <v>322</v>
      </c>
      <c r="B48" s="80">
        <v>23</v>
      </c>
      <c r="C48" s="80" t="s">
        <v>323</v>
      </c>
      <c r="D48" s="80" t="s">
        <v>324</v>
      </c>
      <c r="E48" s="81" t="s">
        <v>36</v>
      </c>
      <c r="F48" s="82" t="s">
        <v>35</v>
      </c>
      <c r="G48" s="80" t="s">
        <v>181</v>
      </c>
    </row>
    <row r="49" spans="1:7" s="17" customFormat="1" ht="13.8" customHeight="1" x14ac:dyDescent="0.25">
      <c r="A49" s="79" t="s">
        <v>325</v>
      </c>
      <c r="B49" s="80">
        <v>21</v>
      </c>
      <c r="C49" s="80" t="s">
        <v>326</v>
      </c>
      <c r="D49" s="80" t="s">
        <v>327</v>
      </c>
      <c r="E49" s="81" t="s">
        <v>36</v>
      </c>
      <c r="F49" s="82" t="s">
        <v>35</v>
      </c>
      <c r="G49" s="80" t="s">
        <v>181</v>
      </c>
    </row>
    <row r="50" spans="1:7" s="17" customFormat="1" ht="13.2" customHeight="1" x14ac:dyDescent="0.25">
      <c r="A50" s="79" t="s">
        <v>328</v>
      </c>
      <c r="B50" s="80">
        <v>58</v>
      </c>
      <c r="C50" s="80" t="s">
        <v>329</v>
      </c>
      <c r="D50" s="80" t="s">
        <v>330</v>
      </c>
      <c r="E50" s="81" t="s">
        <v>36</v>
      </c>
      <c r="F50" s="82" t="s">
        <v>35</v>
      </c>
      <c r="G50" s="80" t="s">
        <v>181</v>
      </c>
    </row>
    <row r="51" spans="1:7" s="17" customFormat="1" ht="13.2" customHeight="1" x14ac:dyDescent="0.25">
      <c r="A51" s="79" t="s">
        <v>331</v>
      </c>
      <c r="B51" s="80">
        <v>521</v>
      </c>
      <c r="C51" s="80" t="s">
        <v>332</v>
      </c>
      <c r="D51" s="80" t="s">
        <v>22</v>
      </c>
      <c r="E51" s="81" t="s">
        <v>36</v>
      </c>
      <c r="F51" s="82" t="s">
        <v>21</v>
      </c>
      <c r="G51" s="80" t="s">
        <v>181</v>
      </c>
    </row>
    <row r="52" spans="1:7" s="17" customFormat="1" ht="13.2" customHeight="1" x14ac:dyDescent="0.25">
      <c r="A52" s="84" t="s">
        <v>418</v>
      </c>
      <c r="B52" s="80"/>
      <c r="C52" s="80" t="s">
        <v>416</v>
      </c>
      <c r="D52" s="80" t="s">
        <v>417</v>
      </c>
      <c r="E52" s="81" t="s">
        <v>36</v>
      </c>
      <c r="F52" s="82" t="s">
        <v>35</v>
      </c>
      <c r="G52" s="80" t="s">
        <v>181</v>
      </c>
    </row>
    <row r="53" spans="1:7" s="17" customFormat="1" x14ac:dyDescent="0.25">
      <c r="A53" s="84">
        <v>0.51249999999999996</v>
      </c>
      <c r="B53" s="80"/>
      <c r="C53" s="80" t="s">
        <v>333</v>
      </c>
      <c r="D53" s="80"/>
      <c r="E53" s="81"/>
      <c r="F53" s="82" t="s">
        <v>16</v>
      </c>
      <c r="G53" s="80"/>
    </row>
    <row r="54" spans="1:7" ht="13.8" customHeight="1" x14ac:dyDescent="0.3">
      <c r="A54" s="79" t="s">
        <v>422</v>
      </c>
      <c r="B54" s="80">
        <v>22</v>
      </c>
      <c r="C54" s="80" t="s">
        <v>335</v>
      </c>
      <c r="D54" s="80" t="s">
        <v>114</v>
      </c>
      <c r="E54" s="81" t="s">
        <v>36</v>
      </c>
      <c r="F54" s="82" t="s">
        <v>21</v>
      </c>
      <c r="G54" s="80" t="s">
        <v>184</v>
      </c>
    </row>
    <row r="55" spans="1:7" ht="15" customHeight="1" x14ac:dyDescent="0.3">
      <c r="A55" s="79" t="s">
        <v>423</v>
      </c>
      <c r="B55" s="80">
        <v>521</v>
      </c>
      <c r="C55" s="80" t="s">
        <v>337</v>
      </c>
      <c r="D55" s="80" t="s">
        <v>22</v>
      </c>
      <c r="E55" s="81" t="s">
        <v>36</v>
      </c>
      <c r="F55" s="82" t="s">
        <v>21</v>
      </c>
      <c r="G55" s="80" t="s">
        <v>184</v>
      </c>
    </row>
    <row r="56" spans="1:7" ht="15.6" customHeight="1" x14ac:dyDescent="0.3">
      <c r="A56" s="79" t="s">
        <v>424</v>
      </c>
      <c r="B56" s="80">
        <v>105</v>
      </c>
      <c r="C56" s="80" t="s">
        <v>338</v>
      </c>
      <c r="D56" s="80" t="s">
        <v>339</v>
      </c>
      <c r="E56" s="81" t="s">
        <v>36</v>
      </c>
      <c r="F56" s="82" t="s">
        <v>21</v>
      </c>
      <c r="G56" s="80" t="s">
        <v>184</v>
      </c>
    </row>
    <row r="57" spans="1:7" ht="14.4" x14ac:dyDescent="0.3">
      <c r="A57" s="83">
        <v>0.53125</v>
      </c>
      <c r="B57" s="75"/>
      <c r="C57" s="75" t="s">
        <v>23</v>
      </c>
      <c r="D57" s="75"/>
      <c r="E57" s="76"/>
      <c r="F57" s="77" t="s">
        <v>16</v>
      </c>
      <c r="G57" s="75"/>
    </row>
    <row r="60" spans="1:7" x14ac:dyDescent="0.3">
      <c r="A60" s="17" t="s">
        <v>377</v>
      </c>
    </row>
    <row r="61" spans="1:7" ht="14.4" x14ac:dyDescent="0.3">
      <c r="A61" s="1"/>
      <c r="B61" s="1"/>
      <c r="C61" s="1"/>
      <c r="D61" s="1"/>
      <c r="E61" s="3"/>
      <c r="F61" s="4"/>
      <c r="G61" s="3"/>
    </row>
    <row r="62" spans="1:7" ht="14.4" x14ac:dyDescent="0.3">
      <c r="A62" s="9" t="s">
        <v>2</v>
      </c>
      <c r="B62" s="5" t="s">
        <v>119</v>
      </c>
      <c r="C62" s="5" t="s">
        <v>3</v>
      </c>
      <c r="D62" s="5" t="s">
        <v>4</v>
      </c>
      <c r="E62" s="6" t="s">
        <v>5</v>
      </c>
      <c r="F62" s="7" t="s">
        <v>6</v>
      </c>
      <c r="G62" s="36" t="s">
        <v>7</v>
      </c>
    </row>
    <row r="63" spans="1:7" ht="14.4" x14ac:dyDescent="0.3">
      <c r="A63" s="79" t="s">
        <v>182</v>
      </c>
      <c r="B63" s="80">
        <v>29</v>
      </c>
      <c r="C63" s="80" t="s">
        <v>127</v>
      </c>
      <c r="D63" s="80" t="s">
        <v>118</v>
      </c>
      <c r="E63" s="81" t="s">
        <v>20</v>
      </c>
      <c r="F63" s="82" t="s">
        <v>15</v>
      </c>
      <c r="G63" s="80">
        <v>18</v>
      </c>
    </row>
    <row r="64" spans="1:7" ht="14.4" x14ac:dyDescent="0.3">
      <c r="A64" s="79" t="s">
        <v>419</v>
      </c>
      <c r="B64" s="80">
        <v>31</v>
      </c>
      <c r="C64" s="80" t="s">
        <v>126</v>
      </c>
      <c r="D64" s="80" t="s">
        <v>186</v>
      </c>
      <c r="E64" s="81" t="s">
        <v>20</v>
      </c>
      <c r="F64" s="82" t="s">
        <v>21</v>
      </c>
      <c r="G64" s="80">
        <v>18</v>
      </c>
    </row>
    <row r="65" spans="1:7" ht="13.8" customHeight="1" x14ac:dyDescent="0.3">
      <c r="A65" s="79" t="s">
        <v>420</v>
      </c>
      <c r="B65" s="80">
        <v>30</v>
      </c>
      <c r="C65" s="80" t="s">
        <v>341</v>
      </c>
      <c r="D65" s="80" t="s">
        <v>342</v>
      </c>
      <c r="E65" s="81" t="s">
        <v>20</v>
      </c>
      <c r="F65" s="82" t="s">
        <v>15</v>
      </c>
      <c r="G65" s="80">
        <v>18</v>
      </c>
    </row>
    <row r="66" spans="1:7" ht="14.4" x14ac:dyDescent="0.3">
      <c r="A66" s="78" t="s">
        <v>421</v>
      </c>
      <c r="B66" s="75">
        <v>104</v>
      </c>
      <c r="C66" s="75" t="s">
        <v>343</v>
      </c>
      <c r="D66" s="75" t="s">
        <v>339</v>
      </c>
      <c r="E66" s="76" t="s">
        <v>20</v>
      </c>
      <c r="F66" s="77" t="s">
        <v>21</v>
      </c>
      <c r="G66" s="75">
        <v>18</v>
      </c>
    </row>
  </sheetData>
  <pageMargins left="0.7" right="0.7" top="0.75" bottom="0.75" header="0.3" footer="0.3"/>
  <pageSetup paperSize="9" scale="82" orientation="portrait" horizontalDpi="4294967295" verticalDpi="4294967295" r:id="rId1"/>
  <colBreaks count="1" manualBreakCount="1">
    <brk id="8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8:N69"/>
  <sheetViews>
    <sheetView topLeftCell="A34" zoomScaleNormal="100" workbookViewId="0">
      <selection activeCell="D43" sqref="D43"/>
    </sheetView>
  </sheetViews>
  <sheetFormatPr defaultRowHeight="14.4" x14ac:dyDescent="0.3"/>
  <cols>
    <col min="2" max="2" width="8.44140625" customWidth="1"/>
    <col min="3" max="3" width="28.77734375" bestFit="1" customWidth="1"/>
    <col min="4" max="4" width="23.77734375" bestFit="1" customWidth="1"/>
    <col min="5" max="5" width="9.88671875" customWidth="1"/>
    <col min="6" max="6" width="8.44140625" bestFit="1" customWidth="1"/>
    <col min="9" max="9" width="19.21875" bestFit="1" customWidth="1"/>
    <col min="10" max="10" width="13.77734375" bestFit="1" customWidth="1"/>
    <col min="11" max="11" width="11.44140625" bestFit="1" customWidth="1"/>
    <col min="12" max="12" width="12.33203125" bestFit="1" customWidth="1"/>
    <col min="13" max="13" width="11.44140625" bestFit="1" customWidth="1"/>
  </cols>
  <sheetData>
    <row r="8" spans="1:1" s="2" customFormat="1" ht="15.6" x14ac:dyDescent="0.3">
      <c r="A8" s="31" t="s">
        <v>70</v>
      </c>
    </row>
    <row r="9" spans="1:1" s="2" customFormat="1" ht="13.8" x14ac:dyDescent="0.3">
      <c r="A9" s="2" t="s">
        <v>71</v>
      </c>
    </row>
    <row r="10" spans="1:1" s="2" customFormat="1" ht="13.8" x14ac:dyDescent="0.3">
      <c r="A10" s="2" t="s">
        <v>76</v>
      </c>
    </row>
    <row r="11" spans="1:1" s="2" customFormat="1" ht="13.8" x14ac:dyDescent="0.3">
      <c r="A11" s="2" t="s">
        <v>77</v>
      </c>
    </row>
    <row r="12" spans="1:1" s="2" customFormat="1" ht="13.8" x14ac:dyDescent="0.3"/>
    <row r="13" spans="1:1" s="2" customFormat="1" ht="13.8" x14ac:dyDescent="0.3">
      <c r="A13" s="2" t="s">
        <v>72</v>
      </c>
    </row>
    <row r="14" spans="1:1" s="2" customFormat="1" ht="13.8" x14ac:dyDescent="0.3">
      <c r="A14" s="2" t="s">
        <v>134</v>
      </c>
    </row>
    <row r="15" spans="1:1" s="2" customFormat="1" ht="13.8" x14ac:dyDescent="0.3"/>
    <row r="16" spans="1:1" s="2" customFormat="1" ht="13.8" x14ac:dyDescent="0.3">
      <c r="A16" s="2" t="s">
        <v>73</v>
      </c>
    </row>
    <row r="17" spans="1:2" s="2" customFormat="1" ht="13.8" x14ac:dyDescent="0.3">
      <c r="A17" s="2" t="s">
        <v>74</v>
      </c>
    </row>
    <row r="18" spans="1:2" s="2" customFormat="1" ht="13.8" x14ac:dyDescent="0.3">
      <c r="A18" s="2" t="s">
        <v>75</v>
      </c>
    </row>
    <row r="19" spans="1:2" s="2" customFormat="1" ht="13.8" x14ac:dyDescent="0.3"/>
    <row r="20" spans="1:2" s="2" customFormat="1" ht="13.8" x14ac:dyDescent="0.3">
      <c r="A20" s="2" t="s">
        <v>78</v>
      </c>
    </row>
    <row r="21" spans="1:2" s="2" customFormat="1" ht="13.8" x14ac:dyDescent="0.3">
      <c r="A21" s="2" t="s">
        <v>79</v>
      </c>
    </row>
    <row r="22" spans="1:2" x14ac:dyDescent="0.3">
      <c r="A22" s="2" t="s">
        <v>80</v>
      </c>
    </row>
    <row r="23" spans="1:2" x14ac:dyDescent="0.3">
      <c r="A23" s="2" t="s">
        <v>81</v>
      </c>
    </row>
    <row r="24" spans="1:2" x14ac:dyDescent="0.3">
      <c r="A24" s="2"/>
    </row>
    <row r="25" spans="1:2" x14ac:dyDescent="0.3">
      <c r="A25" s="2" t="s">
        <v>82</v>
      </c>
    </row>
    <row r="26" spans="1:2" x14ac:dyDescent="0.3">
      <c r="A26" s="2" t="s">
        <v>83</v>
      </c>
    </row>
    <row r="27" spans="1:2" x14ac:dyDescent="0.3">
      <c r="A27" s="2" t="s">
        <v>84</v>
      </c>
    </row>
    <row r="28" spans="1:2" x14ac:dyDescent="0.3">
      <c r="A28" s="2"/>
    </row>
    <row r="29" spans="1:2" s="2" customFormat="1" ht="15.6" x14ac:dyDescent="0.3">
      <c r="A29" s="31" t="s">
        <v>85</v>
      </c>
    </row>
    <row r="30" spans="1:2" s="2" customFormat="1" ht="13.8" x14ac:dyDescent="0.3">
      <c r="A30" s="2" t="s">
        <v>86</v>
      </c>
      <c r="B30" s="2" t="s">
        <v>87</v>
      </c>
    </row>
    <row r="31" spans="1:2" s="2" customFormat="1" ht="13.8" x14ac:dyDescent="0.3">
      <c r="A31" s="2" t="s">
        <v>88</v>
      </c>
      <c r="B31" s="2" t="s">
        <v>87</v>
      </c>
    </row>
    <row r="32" spans="1:2" s="2" customFormat="1" ht="13.8" x14ac:dyDescent="0.3">
      <c r="A32" s="2" t="s">
        <v>4</v>
      </c>
      <c r="B32" s="2" t="s">
        <v>87</v>
      </c>
    </row>
    <row r="33" spans="1:13" s="2" customFormat="1" ht="13.8" x14ac:dyDescent="0.3"/>
    <row r="34" spans="1:13" s="2" customFormat="1" ht="15.6" x14ac:dyDescent="0.3">
      <c r="A34" s="31" t="s">
        <v>89</v>
      </c>
    </row>
    <row r="35" spans="1:13" s="2" customFormat="1" ht="13.8" x14ac:dyDescent="0.3">
      <c r="A35" s="2" t="s">
        <v>217</v>
      </c>
    </row>
    <row r="36" spans="1:13" x14ac:dyDescent="0.3">
      <c r="A36" s="2"/>
    </row>
    <row r="37" spans="1:13" x14ac:dyDescent="0.3">
      <c r="A37" s="35" t="s">
        <v>154</v>
      </c>
      <c r="B37" s="33"/>
      <c r="C37" s="33"/>
      <c r="D37" s="34"/>
      <c r="E37" s="33"/>
      <c r="F37" s="33"/>
      <c r="G37" s="48"/>
      <c r="H37" s="48"/>
    </row>
    <row r="38" spans="1:13" s="41" customFormat="1" x14ac:dyDescent="0.3">
      <c r="A38" s="39"/>
      <c r="B38" s="39"/>
      <c r="C38" s="39"/>
      <c r="D38" s="40"/>
      <c r="E38" s="39"/>
      <c r="F38" s="39"/>
    </row>
    <row r="39" spans="1:13" s="42" customFormat="1" ht="23.4" x14ac:dyDescent="0.45">
      <c r="A39" s="123" t="s">
        <v>133</v>
      </c>
      <c r="B39" s="124"/>
      <c r="C39" s="124"/>
      <c r="D39" s="124"/>
      <c r="E39" s="124"/>
      <c r="F39" s="124"/>
      <c r="G39" s="124"/>
      <c r="H39" s="124"/>
      <c r="I39" s="124"/>
    </row>
    <row r="40" spans="1:13" x14ac:dyDescent="0.3">
      <c r="A40" s="2"/>
    </row>
    <row r="41" spans="1:13" ht="22.8" x14ac:dyDescent="0.4">
      <c r="A41" s="20" t="s">
        <v>189</v>
      </c>
      <c r="B41" s="1"/>
      <c r="C41" s="1"/>
      <c r="D41" s="4"/>
      <c r="E41" s="20" t="s">
        <v>152</v>
      </c>
      <c r="F41" s="1"/>
    </row>
    <row r="42" spans="1:13" x14ac:dyDescent="0.3">
      <c r="A42" s="1" t="s">
        <v>151</v>
      </c>
      <c r="B42" s="1" t="s">
        <v>440</v>
      </c>
      <c r="C42" s="1"/>
      <c r="D42" s="4"/>
      <c r="F42" s="1"/>
    </row>
    <row r="43" spans="1:13" x14ac:dyDescent="0.3">
      <c r="A43" s="1" t="s">
        <v>431</v>
      </c>
      <c r="B43" s="1" t="s">
        <v>441</v>
      </c>
      <c r="C43" s="1"/>
      <c r="D43" s="4"/>
      <c r="E43" s="1"/>
      <c r="F43" s="1"/>
    </row>
    <row r="44" spans="1:13" x14ac:dyDescent="0.3">
      <c r="A44" s="1"/>
      <c r="B44" s="1"/>
      <c r="C44" s="1"/>
      <c r="D44" s="1"/>
      <c r="E44" s="3"/>
      <c r="F44" s="3"/>
      <c r="G44" s="4"/>
      <c r="H44" s="3"/>
      <c r="I44" s="1"/>
      <c r="J44" s="43" t="s">
        <v>137</v>
      </c>
      <c r="K44" s="1"/>
      <c r="L44" s="43" t="s">
        <v>138</v>
      </c>
      <c r="M44" s="1"/>
    </row>
    <row r="45" spans="1:13" x14ac:dyDescent="0.3">
      <c r="A45" s="1"/>
      <c r="B45" s="1"/>
      <c r="C45" s="1"/>
      <c r="D45" s="1"/>
      <c r="E45" s="3"/>
      <c r="F45" s="3"/>
      <c r="G45" s="4"/>
      <c r="H45" s="3"/>
      <c r="I45" s="1"/>
      <c r="J45" s="43"/>
      <c r="K45" s="1"/>
      <c r="L45" s="43"/>
      <c r="M45" s="1"/>
    </row>
    <row r="46" spans="1:13" x14ac:dyDescent="0.3">
      <c r="A46" s="5" t="s">
        <v>139</v>
      </c>
      <c r="B46" s="5" t="s">
        <v>153</v>
      </c>
      <c r="C46" s="5" t="s">
        <v>3</v>
      </c>
      <c r="D46" s="5" t="s">
        <v>140</v>
      </c>
      <c r="E46" s="6" t="s">
        <v>65</v>
      </c>
      <c r="F46" s="6" t="s">
        <v>141</v>
      </c>
      <c r="G46" s="7" t="s">
        <v>6</v>
      </c>
      <c r="H46" s="6" t="s">
        <v>7</v>
      </c>
      <c r="I46" s="44" t="s">
        <v>8</v>
      </c>
      <c r="J46" s="44" t="s">
        <v>142</v>
      </c>
      <c r="K46" s="44" t="s">
        <v>143</v>
      </c>
      <c r="L46" s="44" t="s">
        <v>142</v>
      </c>
      <c r="M46" s="44" t="s">
        <v>143</v>
      </c>
    </row>
    <row r="47" spans="1:13" x14ac:dyDescent="0.3">
      <c r="A47" s="49">
        <v>1</v>
      </c>
      <c r="B47" s="8"/>
      <c r="C47" s="24" t="s">
        <v>219</v>
      </c>
      <c r="D47" s="24" t="s">
        <v>220</v>
      </c>
      <c r="E47" s="26">
        <v>20</v>
      </c>
      <c r="F47" s="24" t="s">
        <v>86</v>
      </c>
      <c r="G47" s="25" t="s">
        <v>35</v>
      </c>
      <c r="H47" s="12" t="s">
        <v>145</v>
      </c>
      <c r="I47" s="26" t="s">
        <v>235</v>
      </c>
      <c r="J47" s="45"/>
      <c r="K47" s="45"/>
      <c r="L47" s="45"/>
      <c r="M47" s="45"/>
    </row>
    <row r="48" spans="1:13" x14ac:dyDescent="0.3">
      <c r="A48" s="49">
        <v>2</v>
      </c>
      <c r="B48" s="8" t="s">
        <v>144</v>
      </c>
      <c r="C48" s="24" t="s">
        <v>115</v>
      </c>
      <c r="D48" s="24" t="s">
        <v>116</v>
      </c>
      <c r="E48" s="26">
        <v>40</v>
      </c>
      <c r="F48" s="24" t="s">
        <v>86</v>
      </c>
      <c r="G48" s="25" t="s">
        <v>21</v>
      </c>
      <c r="H48" s="47" t="s">
        <v>145</v>
      </c>
      <c r="I48" s="26" t="s">
        <v>112</v>
      </c>
      <c r="J48" s="45"/>
      <c r="K48" s="45"/>
      <c r="L48" s="45"/>
      <c r="M48" s="45"/>
    </row>
    <row r="49" spans="1:14" x14ac:dyDescent="0.3">
      <c r="A49" s="50">
        <v>3</v>
      </c>
      <c r="B49" s="8" t="s">
        <v>144</v>
      </c>
      <c r="C49" s="24" t="s">
        <v>113</v>
      </c>
      <c r="D49" s="24" t="s">
        <v>114</v>
      </c>
      <c r="E49" s="26">
        <v>40</v>
      </c>
      <c r="F49" s="24" t="s">
        <v>86</v>
      </c>
      <c r="G49" s="25" t="s">
        <v>21</v>
      </c>
      <c r="H49" s="12" t="s">
        <v>145</v>
      </c>
      <c r="I49" s="26" t="s">
        <v>112</v>
      </c>
      <c r="J49" s="45"/>
      <c r="K49" s="45"/>
      <c r="L49" s="45"/>
      <c r="M49" s="45"/>
    </row>
    <row r="50" spans="1:14" x14ac:dyDescent="0.3">
      <c r="A50" s="49">
        <v>4</v>
      </c>
      <c r="B50" s="8" t="s">
        <v>144</v>
      </c>
      <c r="C50" s="24" t="s">
        <v>236</v>
      </c>
      <c r="D50" s="24" t="s">
        <v>218</v>
      </c>
      <c r="E50" s="26">
        <v>40</v>
      </c>
      <c r="F50" s="24" t="s">
        <v>86</v>
      </c>
      <c r="G50" s="25" t="s">
        <v>35</v>
      </c>
      <c r="H50" s="12" t="s">
        <v>145</v>
      </c>
      <c r="I50" s="26" t="s">
        <v>112</v>
      </c>
      <c r="K50" s="45"/>
      <c r="L50" s="45"/>
      <c r="M50" s="45"/>
      <c r="N50" s="45"/>
    </row>
    <row r="51" spans="1:14" x14ac:dyDescent="0.3">
      <c r="A51" s="49">
        <v>5</v>
      </c>
      <c r="B51" s="11" t="s">
        <v>144</v>
      </c>
      <c r="C51" s="24" t="s">
        <v>238</v>
      </c>
      <c r="D51" s="24" t="s">
        <v>186</v>
      </c>
      <c r="E51" s="26">
        <v>40</v>
      </c>
      <c r="F51" s="24" t="s">
        <v>150</v>
      </c>
      <c r="G51" s="25" t="s">
        <v>21</v>
      </c>
      <c r="H51" s="12" t="s">
        <v>145</v>
      </c>
      <c r="I51" s="26" t="s">
        <v>112</v>
      </c>
      <c r="J51" s="45"/>
      <c r="K51" s="45"/>
      <c r="L51" s="45"/>
      <c r="M51" s="45"/>
    </row>
    <row r="52" spans="1:14" x14ac:dyDescent="0.3">
      <c r="A52" s="49">
        <v>6</v>
      </c>
      <c r="B52" s="11" t="s">
        <v>144</v>
      </c>
      <c r="C52" s="24" t="s">
        <v>237</v>
      </c>
      <c r="D52" s="24" t="s">
        <v>114</v>
      </c>
      <c r="E52" s="26">
        <v>40</v>
      </c>
      <c r="F52" s="24" t="s">
        <v>86</v>
      </c>
      <c r="G52" s="25" t="s">
        <v>21</v>
      </c>
      <c r="H52" s="12" t="s">
        <v>145</v>
      </c>
      <c r="I52" s="26" t="s">
        <v>112</v>
      </c>
      <c r="J52" s="45"/>
      <c r="K52" s="45"/>
      <c r="L52" s="45"/>
      <c r="M52" s="45"/>
    </row>
    <row r="53" spans="1:14" x14ac:dyDescent="0.3">
      <c r="A53" s="50">
        <v>7</v>
      </c>
      <c r="B53" s="11" t="s">
        <v>144</v>
      </c>
      <c r="C53" s="24" t="s">
        <v>413</v>
      </c>
      <c r="D53" s="24" t="s">
        <v>414</v>
      </c>
      <c r="E53" s="26">
        <v>40</v>
      </c>
      <c r="F53" s="24" t="s">
        <v>86</v>
      </c>
      <c r="G53" s="25" t="s">
        <v>21</v>
      </c>
      <c r="H53" s="12" t="s">
        <v>145</v>
      </c>
      <c r="I53" s="26" t="s">
        <v>112</v>
      </c>
      <c r="J53" s="45"/>
      <c r="K53" s="45"/>
      <c r="L53" s="45"/>
      <c r="M53" s="45"/>
    </row>
    <row r="54" spans="1:14" x14ac:dyDescent="0.3">
      <c r="A54" s="50">
        <v>8</v>
      </c>
      <c r="B54" s="11" t="s">
        <v>144</v>
      </c>
      <c r="C54" s="27" t="s">
        <v>148</v>
      </c>
      <c r="D54" s="27" t="s">
        <v>125</v>
      </c>
      <c r="E54" s="29">
        <v>50</v>
      </c>
      <c r="F54" s="27" t="s">
        <v>86</v>
      </c>
      <c r="G54" s="28" t="s">
        <v>15</v>
      </c>
      <c r="H54" s="14" t="s">
        <v>145</v>
      </c>
      <c r="I54" s="29" t="s">
        <v>112</v>
      </c>
      <c r="J54" s="45"/>
      <c r="K54" s="45"/>
      <c r="L54" s="45"/>
      <c r="M54" s="45"/>
    </row>
    <row r="55" spans="1:14" x14ac:dyDescent="0.3">
      <c r="A55" s="50">
        <v>9</v>
      </c>
      <c r="B55" s="11" t="s">
        <v>144</v>
      </c>
      <c r="C55" s="27" t="s">
        <v>115</v>
      </c>
      <c r="D55" s="27" t="s">
        <v>221</v>
      </c>
      <c r="E55" s="29">
        <v>50</v>
      </c>
      <c r="F55" s="27" t="s">
        <v>86</v>
      </c>
      <c r="G55" s="28" t="s">
        <v>21</v>
      </c>
      <c r="H55" s="14" t="s">
        <v>145</v>
      </c>
      <c r="I55" s="29" t="s">
        <v>112</v>
      </c>
      <c r="J55" s="45"/>
      <c r="K55" s="45"/>
      <c r="L55" s="45"/>
      <c r="M55" s="45"/>
    </row>
    <row r="56" spans="1:14" x14ac:dyDescent="0.3">
      <c r="A56" s="50">
        <v>10</v>
      </c>
      <c r="B56" s="11"/>
      <c r="C56" s="27" t="s">
        <v>222</v>
      </c>
      <c r="D56" s="27" t="s">
        <v>239</v>
      </c>
      <c r="E56" s="29">
        <v>50</v>
      </c>
      <c r="F56" s="27" t="s">
        <v>88</v>
      </c>
      <c r="G56" s="28" t="s">
        <v>21</v>
      </c>
      <c r="H56" s="14" t="s">
        <v>145</v>
      </c>
      <c r="I56" s="29" t="s">
        <v>240</v>
      </c>
      <c r="J56" s="45"/>
      <c r="K56" s="45"/>
      <c r="L56" s="45"/>
      <c r="M56" s="45"/>
    </row>
    <row r="57" spans="1:14" x14ac:dyDescent="0.3">
      <c r="A57" s="50">
        <v>11</v>
      </c>
      <c r="B57" s="11"/>
      <c r="C57" s="27" t="s">
        <v>223</v>
      </c>
      <c r="D57" s="27" t="s">
        <v>224</v>
      </c>
      <c r="E57" s="29">
        <v>60</v>
      </c>
      <c r="F57" s="27" t="s">
        <v>88</v>
      </c>
      <c r="G57" s="28" t="s">
        <v>21</v>
      </c>
      <c r="H57" s="14" t="s">
        <v>145</v>
      </c>
      <c r="I57" s="29" t="s">
        <v>240</v>
      </c>
      <c r="J57" s="45"/>
      <c r="K57" s="45"/>
      <c r="L57" s="45"/>
      <c r="M57" s="45"/>
    </row>
    <row r="58" spans="1:14" x14ac:dyDescent="0.3">
      <c r="A58" s="50">
        <v>12</v>
      </c>
      <c r="B58" s="11" t="s">
        <v>144</v>
      </c>
      <c r="C58" s="27" t="s">
        <v>242</v>
      </c>
      <c r="D58" s="27" t="s">
        <v>225</v>
      </c>
      <c r="E58" s="29">
        <v>60</v>
      </c>
      <c r="F58" s="27" t="s">
        <v>88</v>
      </c>
      <c r="G58" s="28" t="s">
        <v>15</v>
      </c>
      <c r="H58" s="14" t="s">
        <v>145</v>
      </c>
      <c r="I58" s="29" t="s">
        <v>112</v>
      </c>
      <c r="J58" s="45"/>
      <c r="K58" s="45"/>
      <c r="L58" s="45"/>
      <c r="M58" s="45"/>
    </row>
    <row r="59" spans="1:14" x14ac:dyDescent="0.3">
      <c r="A59" s="50">
        <v>13</v>
      </c>
      <c r="B59" s="11" t="s">
        <v>144</v>
      </c>
      <c r="C59" s="27" t="s">
        <v>32</v>
      </c>
      <c r="D59" s="27" t="s">
        <v>226</v>
      </c>
      <c r="E59" s="29">
        <v>60</v>
      </c>
      <c r="F59" s="27" t="s">
        <v>88</v>
      </c>
      <c r="G59" s="28" t="s">
        <v>15</v>
      </c>
      <c r="H59" s="14" t="s">
        <v>145</v>
      </c>
      <c r="I59" s="29" t="s">
        <v>241</v>
      </c>
      <c r="J59" s="45"/>
      <c r="K59" s="45"/>
      <c r="L59" s="45"/>
      <c r="M59" s="45"/>
    </row>
    <row r="60" spans="1:14" x14ac:dyDescent="0.3">
      <c r="A60" s="50">
        <v>14</v>
      </c>
      <c r="B60" s="11" t="s">
        <v>144</v>
      </c>
      <c r="C60" s="24" t="s">
        <v>117</v>
      </c>
      <c r="D60" s="24" t="s">
        <v>37</v>
      </c>
      <c r="E60" s="26">
        <v>60</v>
      </c>
      <c r="F60" s="24" t="s">
        <v>44</v>
      </c>
      <c r="G60" s="25" t="s">
        <v>21</v>
      </c>
      <c r="H60" s="14" t="s">
        <v>145</v>
      </c>
      <c r="I60" s="26" t="s">
        <v>112</v>
      </c>
      <c r="J60" s="46"/>
      <c r="K60" s="45"/>
      <c r="L60" s="46"/>
      <c r="M60" s="45"/>
    </row>
    <row r="61" spans="1:14" x14ac:dyDescent="0.3">
      <c r="A61" s="50">
        <v>15</v>
      </c>
      <c r="B61" s="11"/>
      <c r="C61" s="24" t="s">
        <v>230</v>
      </c>
      <c r="D61" s="24" t="s">
        <v>231</v>
      </c>
      <c r="E61" s="26">
        <v>60</v>
      </c>
      <c r="F61" s="24" t="s">
        <v>45</v>
      </c>
      <c r="G61" s="25" t="s">
        <v>11</v>
      </c>
      <c r="H61" s="14" t="s">
        <v>145</v>
      </c>
      <c r="I61" s="26"/>
      <c r="J61" s="46"/>
      <c r="K61" s="45"/>
      <c r="L61" s="46"/>
      <c r="M61" s="45"/>
    </row>
    <row r="62" spans="1:14" x14ac:dyDescent="0.3">
      <c r="A62" s="50">
        <v>16</v>
      </c>
      <c r="B62" s="11" t="s">
        <v>144</v>
      </c>
      <c r="C62" s="24" t="s">
        <v>243</v>
      </c>
      <c r="D62" s="24" t="s">
        <v>227</v>
      </c>
      <c r="E62" s="26">
        <v>70</v>
      </c>
      <c r="F62" s="24" t="s">
        <v>88</v>
      </c>
      <c r="G62" s="25" t="s">
        <v>128</v>
      </c>
      <c r="H62" s="14" t="s">
        <v>145</v>
      </c>
      <c r="I62" s="26" t="s">
        <v>112</v>
      </c>
      <c r="J62" s="46"/>
      <c r="K62" s="45"/>
      <c r="L62" s="46"/>
      <c r="M62" s="45"/>
    </row>
    <row r="63" spans="1:14" x14ac:dyDescent="0.3">
      <c r="A63" s="50">
        <v>17</v>
      </c>
      <c r="B63" s="11" t="s">
        <v>147</v>
      </c>
      <c r="C63" s="24" t="s">
        <v>228</v>
      </c>
      <c r="D63" s="24" t="s">
        <v>226</v>
      </c>
      <c r="E63" s="26">
        <v>70</v>
      </c>
      <c r="F63" s="24" t="s">
        <v>88</v>
      </c>
      <c r="G63" s="25" t="s">
        <v>15</v>
      </c>
      <c r="H63" s="14" t="s">
        <v>415</v>
      </c>
      <c r="I63" s="26" t="s">
        <v>241</v>
      </c>
      <c r="J63" s="46"/>
      <c r="K63" s="45"/>
      <c r="L63" s="46"/>
      <c r="M63" s="45"/>
    </row>
    <row r="64" spans="1:14" x14ac:dyDescent="0.3">
      <c r="A64" s="50">
        <v>18</v>
      </c>
      <c r="B64" s="11"/>
      <c r="C64" s="24" t="s">
        <v>173</v>
      </c>
      <c r="D64" s="24" t="s">
        <v>174</v>
      </c>
      <c r="E64" s="26">
        <v>70</v>
      </c>
      <c r="F64" s="24" t="s">
        <v>4</v>
      </c>
      <c r="G64" s="25" t="s">
        <v>11</v>
      </c>
      <c r="H64" s="14" t="s">
        <v>145</v>
      </c>
      <c r="I64" s="26" t="s">
        <v>247</v>
      </c>
      <c r="J64" s="46"/>
      <c r="K64" s="45"/>
      <c r="L64" s="46"/>
      <c r="M64" s="45"/>
    </row>
    <row r="65" spans="1:13" x14ac:dyDescent="0.3">
      <c r="A65" s="50">
        <v>19</v>
      </c>
      <c r="B65" s="11"/>
      <c r="C65" s="24" t="s">
        <v>232</v>
      </c>
      <c r="D65" s="24" t="s">
        <v>233</v>
      </c>
      <c r="E65" s="26">
        <v>80</v>
      </c>
      <c r="F65" s="24" t="s">
        <v>45</v>
      </c>
      <c r="G65" s="25" t="s">
        <v>11</v>
      </c>
      <c r="H65" s="14" t="s">
        <v>145</v>
      </c>
      <c r="I65" s="26" t="s">
        <v>246</v>
      </c>
      <c r="J65" s="46"/>
      <c r="K65" s="45"/>
      <c r="L65" s="46"/>
      <c r="M65" s="45"/>
    </row>
    <row r="66" spans="1:13" x14ac:dyDescent="0.3">
      <c r="A66" s="50">
        <v>20</v>
      </c>
      <c r="B66" s="11" t="s">
        <v>144</v>
      </c>
      <c r="C66" s="24" t="s">
        <v>426</v>
      </c>
      <c r="D66" s="24" t="s">
        <v>118</v>
      </c>
      <c r="E66" s="26">
        <v>80</v>
      </c>
      <c r="F66" s="24" t="s">
        <v>88</v>
      </c>
      <c r="G66" s="25" t="s">
        <v>15</v>
      </c>
      <c r="H66" s="14" t="s">
        <v>145</v>
      </c>
      <c r="I66" s="26" t="s">
        <v>112</v>
      </c>
      <c r="J66" s="46"/>
      <c r="K66" s="45"/>
      <c r="L66" s="46"/>
      <c r="M66" s="45"/>
    </row>
    <row r="67" spans="1:13" x14ac:dyDescent="0.3">
      <c r="A67" s="50">
        <v>21</v>
      </c>
      <c r="B67" s="11" t="s">
        <v>144</v>
      </c>
      <c r="C67" s="24" t="s">
        <v>245</v>
      </c>
      <c r="D67" s="24" t="s">
        <v>215</v>
      </c>
      <c r="E67" s="26">
        <v>80</v>
      </c>
      <c r="F67" s="24" t="s">
        <v>45</v>
      </c>
      <c r="G67" s="25" t="s">
        <v>11</v>
      </c>
      <c r="H67" s="14" t="s">
        <v>145</v>
      </c>
      <c r="I67" s="26" t="s">
        <v>112</v>
      </c>
      <c r="J67" s="46"/>
      <c r="K67" s="45"/>
      <c r="L67" s="46"/>
      <c r="M67" s="45"/>
    </row>
    <row r="68" spans="1:13" x14ac:dyDescent="0.3">
      <c r="A68" s="113">
        <v>22</v>
      </c>
      <c r="B68" s="11" t="s">
        <v>144</v>
      </c>
      <c r="C68" s="27" t="s">
        <v>244</v>
      </c>
      <c r="D68" s="27" t="s">
        <v>229</v>
      </c>
      <c r="E68" s="29">
        <v>90</v>
      </c>
      <c r="F68" s="27" t="s">
        <v>88</v>
      </c>
      <c r="G68" s="28" t="s">
        <v>15</v>
      </c>
      <c r="H68" s="14" t="s">
        <v>145</v>
      </c>
      <c r="I68" s="29" t="s">
        <v>112</v>
      </c>
      <c r="J68" s="46"/>
      <c r="K68" s="45"/>
      <c r="L68" s="46"/>
      <c r="M68" s="45"/>
    </row>
    <row r="69" spans="1:13" x14ac:dyDescent="0.3">
      <c r="A69" s="113">
        <v>23</v>
      </c>
      <c r="B69" s="11"/>
      <c r="C69" s="27" t="s">
        <v>234</v>
      </c>
      <c r="D69" s="27" t="s">
        <v>233</v>
      </c>
      <c r="E69" s="29">
        <v>90</v>
      </c>
      <c r="F69" s="27" t="s">
        <v>45</v>
      </c>
      <c r="G69" s="28" t="s">
        <v>11</v>
      </c>
      <c r="H69" s="14" t="s">
        <v>145</v>
      </c>
      <c r="I69" s="29" t="s">
        <v>246</v>
      </c>
      <c r="J69" s="46"/>
      <c r="K69" s="45"/>
      <c r="L69" s="46"/>
      <c r="M69" s="45"/>
    </row>
  </sheetData>
  <mergeCells count="1">
    <mergeCell ref="A39:I39"/>
  </mergeCells>
  <pageMargins left="0.7" right="0.7" top="0.75" bottom="0.75" header="0.3" footer="0.3"/>
  <pageSetup paperSize="9" scale="96" orientation="portrait" horizontalDpi="4294967295" verticalDpi="4294967295" r:id="rId1"/>
  <rowBreaks count="1" manualBreakCount="1">
    <brk id="3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N81"/>
  <sheetViews>
    <sheetView topLeftCell="A26" zoomScaleNormal="100" workbookViewId="0">
      <selection activeCell="D37" sqref="D37"/>
    </sheetView>
  </sheetViews>
  <sheetFormatPr defaultColWidth="9.109375" defaultRowHeight="13.8" x14ac:dyDescent="0.25"/>
  <cols>
    <col min="1" max="1" width="16" style="1" customWidth="1"/>
    <col min="2" max="2" width="19.109375" style="1" bestFit="1" customWidth="1"/>
    <col min="3" max="3" width="8.44140625" style="1" customWidth="1"/>
    <col min="4" max="4" width="7.33203125" style="1" bestFit="1" customWidth="1"/>
    <col min="5" max="5" width="8.33203125" style="1" bestFit="1" customWidth="1"/>
    <col min="6" max="6" width="9" style="1" bestFit="1" customWidth="1"/>
    <col min="7" max="7" width="17.88671875" style="1" customWidth="1"/>
    <col min="8" max="13" width="9.109375" style="1"/>
    <col min="14" max="14" width="13.6640625" style="1" bestFit="1" customWidth="1"/>
    <col min="15" max="16384" width="9.109375" style="1"/>
  </cols>
  <sheetData>
    <row r="2" spans="1:6" ht="14.4" x14ac:dyDescent="0.3">
      <c r="A2"/>
    </row>
    <row r="13" spans="1:6" ht="21" x14ac:dyDescent="0.4">
      <c r="A13" s="21" t="s">
        <v>42</v>
      </c>
      <c r="D13" s="3"/>
      <c r="E13" s="4"/>
      <c r="F13" s="3"/>
    </row>
    <row r="14" spans="1:6" x14ac:dyDescent="0.25">
      <c r="A14" s="17"/>
      <c r="D14" s="3"/>
      <c r="E14" s="4"/>
      <c r="F14" s="3"/>
    </row>
    <row r="15" spans="1:6" x14ac:dyDescent="0.25">
      <c r="A15" s="17" t="s">
        <v>1</v>
      </c>
      <c r="B15" s="1" t="s">
        <v>387</v>
      </c>
      <c r="D15" s="3"/>
      <c r="E15" s="4"/>
      <c r="F15" s="3"/>
    </row>
    <row r="16" spans="1:6" x14ac:dyDescent="0.25">
      <c r="D16" s="3"/>
      <c r="E16" s="4"/>
      <c r="F16" s="3"/>
    </row>
    <row r="17" spans="1:6" x14ac:dyDescent="0.25">
      <c r="A17" s="9" t="s">
        <v>2</v>
      </c>
      <c r="B17" s="5" t="s">
        <v>3</v>
      </c>
      <c r="C17" s="5" t="s">
        <v>4</v>
      </c>
      <c r="D17" s="6" t="s">
        <v>5</v>
      </c>
      <c r="E17" s="7" t="s">
        <v>6</v>
      </c>
      <c r="F17" s="36" t="s">
        <v>7</v>
      </c>
    </row>
    <row r="18" spans="1:6" x14ac:dyDescent="0.25">
      <c r="A18" s="16" t="s">
        <v>388</v>
      </c>
      <c r="B18" s="8" t="s">
        <v>43</v>
      </c>
      <c r="C18" s="8" t="s">
        <v>44</v>
      </c>
      <c r="D18" s="12" t="s">
        <v>20</v>
      </c>
      <c r="E18" s="13"/>
      <c r="F18" s="37"/>
    </row>
    <row r="19" spans="1:6" x14ac:dyDescent="0.25">
      <c r="A19" s="16" t="s">
        <v>389</v>
      </c>
      <c r="B19" s="8" t="s">
        <v>47</v>
      </c>
      <c r="C19" s="8" t="s">
        <v>44</v>
      </c>
      <c r="D19" s="12" t="s">
        <v>20</v>
      </c>
      <c r="E19" s="13"/>
      <c r="F19" s="37"/>
    </row>
    <row r="20" spans="1:6" x14ac:dyDescent="0.25">
      <c r="A20" s="16" t="s">
        <v>390</v>
      </c>
      <c r="B20" s="8" t="s">
        <v>43</v>
      </c>
      <c r="C20" s="8" t="s">
        <v>45</v>
      </c>
      <c r="D20" s="12" t="s">
        <v>20</v>
      </c>
      <c r="E20" s="13"/>
      <c r="F20" s="37"/>
    </row>
    <row r="21" spans="1:6" x14ac:dyDescent="0.25">
      <c r="A21" s="16" t="s">
        <v>391</v>
      </c>
      <c r="B21" s="8" t="s">
        <v>47</v>
      </c>
      <c r="C21" s="8" t="s">
        <v>45</v>
      </c>
      <c r="D21" s="12" t="s">
        <v>397</v>
      </c>
      <c r="E21" s="13"/>
      <c r="F21" s="37"/>
    </row>
    <row r="22" spans="1:6" x14ac:dyDescent="0.25">
      <c r="A22" s="16" t="s">
        <v>392</v>
      </c>
      <c r="B22" s="8" t="s">
        <v>43</v>
      </c>
      <c r="C22" s="8" t="s">
        <v>46</v>
      </c>
      <c r="D22" s="12" t="s">
        <v>199</v>
      </c>
      <c r="E22" s="13"/>
      <c r="F22" s="37"/>
    </row>
    <row r="23" spans="1:6" x14ac:dyDescent="0.25">
      <c r="A23" s="16" t="s">
        <v>393</v>
      </c>
      <c r="B23" s="8" t="s">
        <v>47</v>
      </c>
      <c r="C23" s="8" t="s">
        <v>44</v>
      </c>
      <c r="D23" s="12" t="s">
        <v>199</v>
      </c>
      <c r="E23" s="13"/>
      <c r="F23" s="37"/>
    </row>
    <row r="24" spans="1:6" x14ac:dyDescent="0.25">
      <c r="A24" s="16" t="s">
        <v>394</v>
      </c>
      <c r="B24" s="8" t="s">
        <v>47</v>
      </c>
      <c r="C24" s="8" t="s">
        <v>44</v>
      </c>
      <c r="D24" s="12" t="s">
        <v>396</v>
      </c>
      <c r="E24" s="13"/>
      <c r="F24" s="37"/>
    </row>
    <row r="25" spans="1:6" x14ac:dyDescent="0.25">
      <c r="A25" s="10" t="s">
        <v>395</v>
      </c>
      <c r="B25" s="11" t="s">
        <v>47</v>
      </c>
      <c r="C25" s="11" t="s">
        <v>45</v>
      </c>
      <c r="D25" s="14" t="s">
        <v>396</v>
      </c>
      <c r="E25" s="15"/>
      <c r="F25" s="38"/>
    </row>
    <row r="26" spans="1:6" x14ac:dyDescent="0.25">
      <c r="D26" s="3"/>
      <c r="E26" s="4"/>
      <c r="F26" s="3"/>
    </row>
    <row r="27" spans="1:6" x14ac:dyDescent="0.25">
      <c r="D27" s="3"/>
      <c r="E27" s="4"/>
      <c r="F27" s="3"/>
    </row>
    <row r="28" spans="1:6" x14ac:dyDescent="0.25">
      <c r="A28" s="17" t="s">
        <v>48</v>
      </c>
      <c r="B28" s="17"/>
      <c r="D28" s="3"/>
      <c r="E28" s="4"/>
      <c r="F28" s="3"/>
    </row>
    <row r="29" spans="1:6" x14ac:dyDescent="0.25">
      <c r="A29" s="17"/>
      <c r="B29" s="17"/>
      <c r="D29" s="3"/>
      <c r="E29" s="4"/>
      <c r="F29" s="3"/>
    </row>
    <row r="30" spans="1:6" x14ac:dyDescent="0.25">
      <c r="A30" s="17" t="s">
        <v>49</v>
      </c>
      <c r="B30" s="17"/>
      <c r="D30" s="3"/>
      <c r="E30" s="4"/>
      <c r="F30" s="3"/>
    </row>
    <row r="31" spans="1:6" x14ac:dyDescent="0.25">
      <c r="A31" s="17"/>
      <c r="B31" s="17"/>
      <c r="D31" s="3"/>
      <c r="E31" s="4"/>
      <c r="F31" s="3"/>
    </row>
    <row r="32" spans="1:6" x14ac:dyDescent="0.25">
      <c r="A32" s="17" t="s">
        <v>135</v>
      </c>
      <c r="B32" s="22">
        <v>17</v>
      </c>
      <c r="D32" s="17" t="s">
        <v>54</v>
      </c>
      <c r="F32" s="22">
        <v>35</v>
      </c>
    </row>
    <row r="33" spans="1:6" x14ac:dyDescent="0.25">
      <c r="A33" s="17" t="s">
        <v>50</v>
      </c>
      <c r="B33" s="22">
        <v>19</v>
      </c>
      <c r="D33" s="17" t="s">
        <v>55</v>
      </c>
      <c r="F33" s="22">
        <v>39</v>
      </c>
    </row>
    <row r="34" spans="1:6" x14ac:dyDescent="0.25">
      <c r="A34" s="17" t="s">
        <v>51</v>
      </c>
      <c r="B34" s="22">
        <v>23</v>
      </c>
      <c r="D34" s="17" t="s">
        <v>56</v>
      </c>
      <c r="F34" s="22">
        <v>43</v>
      </c>
    </row>
    <row r="35" spans="1:6" x14ac:dyDescent="0.25">
      <c r="A35" s="17" t="s">
        <v>52</v>
      </c>
      <c r="B35" s="22">
        <v>27</v>
      </c>
      <c r="D35" s="17" t="s">
        <v>398</v>
      </c>
      <c r="E35" s="17"/>
      <c r="F35" s="22">
        <v>47</v>
      </c>
    </row>
    <row r="36" spans="1:6" x14ac:dyDescent="0.25">
      <c r="A36" s="17" t="s">
        <v>53</v>
      </c>
      <c r="B36" s="22">
        <v>31</v>
      </c>
    </row>
    <row r="37" spans="1:6" x14ac:dyDescent="0.25">
      <c r="D37" s="17"/>
      <c r="E37" s="17"/>
      <c r="F37" s="17"/>
    </row>
    <row r="39" spans="1:6" ht="15.6" x14ac:dyDescent="0.3">
      <c r="A39" s="19" t="s">
        <v>90</v>
      </c>
      <c r="D39" s="3"/>
      <c r="E39" s="4"/>
      <c r="F39" s="3"/>
    </row>
    <row r="40" spans="1:6" x14ac:dyDescent="0.25">
      <c r="A40" s="17" t="s">
        <v>217</v>
      </c>
      <c r="D40" s="3"/>
      <c r="E40" s="4"/>
      <c r="F40" s="3"/>
    </row>
    <row r="41" spans="1:6" x14ac:dyDescent="0.25">
      <c r="A41" s="17"/>
      <c r="B41" s="17"/>
      <c r="D41" s="3"/>
      <c r="E41" s="4"/>
      <c r="F41" s="3"/>
    </row>
    <row r="42" spans="1:6" ht="15.6" x14ac:dyDescent="0.3">
      <c r="A42" s="19" t="s">
        <v>91</v>
      </c>
      <c r="B42" s="17"/>
    </row>
    <row r="43" spans="1:6" x14ac:dyDescent="0.25">
      <c r="A43" s="17" t="s">
        <v>61</v>
      </c>
      <c r="B43" s="17"/>
    </row>
    <row r="44" spans="1:6" x14ac:dyDescent="0.25">
      <c r="A44" s="17" t="s">
        <v>62</v>
      </c>
      <c r="B44" s="17"/>
    </row>
    <row r="45" spans="1:6" x14ac:dyDescent="0.25">
      <c r="A45" s="17" t="s">
        <v>58</v>
      </c>
      <c r="B45" s="17"/>
    </row>
    <row r="46" spans="1:6" x14ac:dyDescent="0.25">
      <c r="A46" s="17" t="s">
        <v>59</v>
      </c>
      <c r="B46" s="17"/>
    </row>
    <row r="47" spans="1:6" x14ac:dyDescent="0.25">
      <c r="A47" s="17" t="s">
        <v>57</v>
      </c>
      <c r="B47" s="17"/>
      <c r="D47" s="3"/>
      <c r="E47" s="4"/>
      <c r="F47" s="3"/>
    </row>
    <row r="50" spans="1:14" x14ac:dyDescent="0.25">
      <c r="A50" s="17" t="s">
        <v>63</v>
      </c>
    </row>
    <row r="51" spans="1:14" x14ac:dyDescent="0.25">
      <c r="A51" s="17" t="s">
        <v>64</v>
      </c>
    </row>
    <row r="52" spans="1:14" x14ac:dyDescent="0.25">
      <c r="A52" s="17" t="s">
        <v>60</v>
      </c>
    </row>
    <row r="55" spans="1:14" x14ac:dyDescent="0.25">
      <c r="A55" s="17" t="s">
        <v>136</v>
      </c>
    </row>
    <row r="57" spans="1:14" ht="18" x14ac:dyDescent="0.35">
      <c r="A57" s="52" t="s">
        <v>190</v>
      </c>
      <c r="B57" t="s">
        <v>191</v>
      </c>
      <c r="C57" s="53">
        <v>8</v>
      </c>
      <c r="D57" t="s">
        <v>192</v>
      </c>
      <c r="E57"/>
      <c r="F57" s="54"/>
      <c r="G57"/>
      <c r="H57"/>
    </row>
    <row r="58" spans="1:14" ht="18" x14ac:dyDescent="0.35">
      <c r="A58" s="52"/>
      <c r="B58"/>
      <c r="C58"/>
      <c r="D58"/>
      <c r="E58"/>
      <c r="F58" s="54"/>
      <c r="G58"/>
      <c r="H58"/>
    </row>
    <row r="59" spans="1:14" ht="14.4" x14ac:dyDescent="0.3">
      <c r="A59" t="s">
        <v>193</v>
      </c>
      <c r="B59"/>
      <c r="C59" t="s">
        <v>194</v>
      </c>
      <c r="D59" t="s">
        <v>195</v>
      </c>
      <c r="E59" s="65" t="s">
        <v>196</v>
      </c>
      <c r="F59" s="54"/>
      <c r="G59"/>
      <c r="H59"/>
    </row>
    <row r="60" spans="1:14" ht="14.4" x14ac:dyDescent="0.3">
      <c r="A60" s="55" t="s">
        <v>197</v>
      </c>
      <c r="B60" s="56"/>
      <c r="C60" s="56"/>
      <c r="D60" s="56"/>
      <c r="E60" t="s">
        <v>198</v>
      </c>
      <c r="F60" s="57"/>
      <c r="G60" s="56"/>
      <c r="H60" s="58"/>
    </row>
    <row r="61" spans="1:14" ht="14.4" x14ac:dyDescent="0.3">
      <c r="A61" s="59"/>
      <c r="B61" s="60" t="s">
        <v>399</v>
      </c>
      <c r="C61" t="s">
        <v>20</v>
      </c>
      <c r="D61">
        <v>1</v>
      </c>
      <c r="E61" t="s">
        <v>401</v>
      </c>
      <c r="F61" s="61"/>
      <c r="G61"/>
      <c r="H61" s="62"/>
      <c r="L61" s="60"/>
      <c r="M61" s="60"/>
      <c r="N61" s="60"/>
    </row>
    <row r="62" spans="1:14" ht="14.4" x14ac:dyDescent="0.3">
      <c r="A62" s="63"/>
      <c r="B62" s="60" t="s">
        <v>400</v>
      </c>
      <c r="C62" t="s">
        <v>199</v>
      </c>
      <c r="D62">
        <v>1</v>
      </c>
      <c r="E62" t="s">
        <v>402</v>
      </c>
      <c r="F62" s="54"/>
      <c r="G62"/>
      <c r="H62" s="62"/>
      <c r="L62" s="60"/>
      <c r="M62" s="60"/>
      <c r="N62" s="60"/>
    </row>
    <row r="63" spans="1:14" ht="14.4" x14ac:dyDescent="0.3">
      <c r="A63" s="63"/>
      <c r="B63" s="60" t="s">
        <v>200</v>
      </c>
      <c r="C63" t="s">
        <v>396</v>
      </c>
      <c r="D63">
        <v>1</v>
      </c>
      <c r="E63" t="s">
        <v>403</v>
      </c>
      <c r="F63" s="54"/>
      <c r="G63"/>
      <c r="H63" s="62"/>
      <c r="L63" s="60"/>
      <c r="M63" s="60"/>
      <c r="N63" s="60"/>
    </row>
    <row r="64" spans="1:14" ht="14.4" x14ac:dyDescent="0.3">
      <c r="A64" s="64"/>
      <c r="B64" s="65"/>
      <c r="C64" s="65"/>
      <c r="D64" s="66" t="s">
        <v>201</v>
      </c>
      <c r="E64" s="73"/>
      <c r="F64" s="67"/>
      <c r="G64" s="65"/>
      <c r="H64" s="68"/>
      <c r="L64" s="60"/>
      <c r="M64" s="60"/>
      <c r="N64" s="60"/>
    </row>
    <row r="65" spans="1:14" ht="14.4" x14ac:dyDescent="0.3">
      <c r="A65"/>
      <c r="B65"/>
      <c r="C65"/>
      <c r="D65"/>
      <c r="E65"/>
      <c r="F65" s="54"/>
      <c r="G65"/>
      <c r="H65"/>
      <c r="L65" s="60"/>
      <c r="M65" s="60"/>
      <c r="N65" s="60"/>
    </row>
    <row r="66" spans="1:14" ht="14.4" x14ac:dyDescent="0.3">
      <c r="A66" s="55" t="s">
        <v>202</v>
      </c>
      <c r="B66" s="56"/>
      <c r="C66" s="56"/>
      <c r="D66" s="56"/>
      <c r="E66" s="56" t="s">
        <v>198</v>
      </c>
      <c r="F66" s="57"/>
      <c r="G66" s="56"/>
      <c r="H66" s="58"/>
      <c r="L66" s="60"/>
      <c r="M66" s="60"/>
      <c r="N66" s="60"/>
    </row>
    <row r="67" spans="1:14" ht="14.4" x14ac:dyDescent="0.3">
      <c r="A67" s="59"/>
      <c r="B67" s="60" t="s">
        <v>203</v>
      </c>
      <c r="C67" t="s">
        <v>397</v>
      </c>
      <c r="D67">
        <v>1</v>
      </c>
      <c r="E67" t="s">
        <v>204</v>
      </c>
      <c r="F67" s="54"/>
      <c r="G67"/>
      <c r="H67" s="62"/>
      <c r="L67" s="60"/>
      <c r="M67" s="60"/>
      <c r="N67" s="60"/>
    </row>
    <row r="68" spans="1:14" ht="14.4" x14ac:dyDescent="0.3">
      <c r="A68" s="59"/>
      <c r="B68" s="60" t="s">
        <v>205</v>
      </c>
      <c r="C68" t="s">
        <v>396</v>
      </c>
      <c r="D68">
        <v>1</v>
      </c>
      <c r="E68" t="s">
        <v>206</v>
      </c>
      <c r="F68" s="54"/>
      <c r="G68"/>
      <c r="H68" s="62"/>
      <c r="L68" s="60"/>
      <c r="M68" s="60"/>
      <c r="N68" s="60"/>
    </row>
    <row r="69" spans="1:14" ht="14.4" x14ac:dyDescent="0.3">
      <c r="A69" s="70"/>
      <c r="B69" s="65"/>
      <c r="C69" s="65"/>
      <c r="D69" s="71"/>
      <c r="E69" s="73"/>
      <c r="F69" s="72"/>
      <c r="G69" s="71"/>
      <c r="H69" s="68"/>
    </row>
    <row r="70" spans="1:14" ht="14.4" x14ac:dyDescent="0.3">
      <c r="A70"/>
      <c r="B70"/>
      <c r="C70"/>
      <c r="D70"/>
      <c r="E70"/>
      <c r="F70" s="54"/>
      <c r="G70"/>
      <c r="H70"/>
    </row>
    <row r="71" spans="1:14" ht="14.4" x14ac:dyDescent="0.3">
      <c r="A71" s="55" t="s">
        <v>207</v>
      </c>
      <c r="B71" s="56"/>
      <c r="C71" s="56"/>
      <c r="D71" s="56"/>
      <c r="E71" s="56" t="s">
        <v>198</v>
      </c>
      <c r="F71" s="57"/>
      <c r="G71" s="56"/>
      <c r="H71" s="58"/>
    </row>
    <row r="72" spans="1:14" ht="14.4" x14ac:dyDescent="0.3">
      <c r="A72" s="59"/>
      <c r="B72" s="60" t="s">
        <v>208</v>
      </c>
      <c r="C72" t="s">
        <v>404</v>
      </c>
      <c r="D72">
        <v>1</v>
      </c>
      <c r="E72" t="s">
        <v>405</v>
      </c>
      <c r="F72" s="61"/>
      <c r="G72"/>
      <c r="H72" s="62"/>
    </row>
    <row r="73" spans="1:14" ht="14.4" x14ac:dyDescent="0.3">
      <c r="A73" s="70"/>
      <c r="B73" s="65"/>
      <c r="C73" s="65"/>
      <c r="D73" s="65"/>
      <c r="E73" s="65"/>
      <c r="F73" s="67"/>
      <c r="G73" s="65"/>
      <c r="H73" s="68"/>
    </row>
    <row r="74" spans="1:14" ht="14.4" x14ac:dyDescent="0.3">
      <c r="A74"/>
      <c r="B74"/>
      <c r="C74"/>
      <c r="D74"/>
      <c r="E74"/>
      <c r="F74" s="54"/>
      <c r="G74"/>
      <c r="H74"/>
    </row>
    <row r="75" spans="1:14" ht="14.4" x14ac:dyDescent="0.3">
      <c r="A75" s="55" t="s">
        <v>209</v>
      </c>
      <c r="B75" s="56"/>
      <c r="C75" s="56"/>
      <c r="D75" s="56"/>
      <c r="E75" s="56" t="s">
        <v>211</v>
      </c>
      <c r="F75" s="57"/>
      <c r="G75" s="56"/>
      <c r="H75" s="58"/>
    </row>
    <row r="76" spans="1:14" ht="14.4" x14ac:dyDescent="0.3">
      <c r="A76" s="59"/>
      <c r="B76" s="60" t="s">
        <v>210</v>
      </c>
      <c r="C76" t="s">
        <v>20</v>
      </c>
      <c r="D76">
        <v>1</v>
      </c>
      <c r="E76" t="s">
        <v>212</v>
      </c>
      <c r="F76" s="54"/>
      <c r="G76"/>
      <c r="H76" s="62"/>
    </row>
    <row r="77" spans="1:14" ht="14.4" x14ac:dyDescent="0.3">
      <c r="A77" s="59"/>
      <c r="B77" t="s">
        <v>406</v>
      </c>
      <c r="C77" t="s">
        <v>199</v>
      </c>
      <c r="D77">
        <v>1</v>
      </c>
      <c r="E77" t="s">
        <v>407</v>
      </c>
      <c r="F77" s="61"/>
      <c r="G77"/>
      <c r="H77" s="62"/>
    </row>
    <row r="78" spans="1:14" ht="14.4" x14ac:dyDescent="0.3">
      <c r="A78" s="70"/>
      <c r="B78" s="65"/>
      <c r="C78" s="65"/>
      <c r="D78" s="71"/>
      <c r="E78" s="65"/>
      <c r="F78" s="72"/>
      <c r="G78" s="65"/>
      <c r="H78" s="68"/>
    </row>
    <row r="79" spans="1:14" ht="14.4" x14ac:dyDescent="0.3">
      <c r="A79"/>
      <c r="B79"/>
      <c r="C79" s="69"/>
      <c r="D79" s="69"/>
      <c r="E79" s="69"/>
      <c r="F79" s="61"/>
      <c r="G79"/>
      <c r="H79"/>
    </row>
    <row r="80" spans="1:14" ht="14.4" x14ac:dyDescent="0.3">
      <c r="A80"/>
      <c r="B80"/>
      <c r="C80"/>
      <c r="D80"/>
      <c r="E80"/>
      <c r="F80" s="54"/>
      <c r="G80"/>
      <c r="H80"/>
    </row>
    <row r="81" spans="1:8" ht="14.4" x14ac:dyDescent="0.3">
      <c r="A81" s="60" t="s">
        <v>213</v>
      </c>
      <c r="B81"/>
      <c r="C81"/>
      <c r="D81">
        <f>SUM(D57:D78)</f>
        <v>8</v>
      </c>
      <c r="E81" t="s">
        <v>214</v>
      </c>
      <c r="F81" s="54"/>
      <c r="G81"/>
      <c r="H81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BPD</vt:lpstr>
      <vt:lpstr>Algemeen</vt:lpstr>
      <vt:lpstr>Sponsors</vt:lpstr>
      <vt:lpstr>Plattegrond</vt:lpstr>
      <vt:lpstr>Ring 1</vt:lpstr>
      <vt:lpstr>Ring 2</vt:lpstr>
      <vt:lpstr>Ring 3</vt:lpstr>
      <vt:lpstr>Springen</vt:lpstr>
      <vt:lpstr>Overkamping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Gelderse Boys 3</cp:lastModifiedBy>
  <cp:lastPrinted>2025-08-22T08:52:55Z</cp:lastPrinted>
  <dcterms:created xsi:type="dcterms:W3CDTF">2023-08-27T11:01:30Z</dcterms:created>
  <dcterms:modified xsi:type="dcterms:W3CDTF">2026-09-03T17:54:42Z</dcterms:modified>
</cp:coreProperties>
</file>